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Governance &amp; Statutory Support\LG Grants Commission\Information Returns (199-97#06)\InfoRetn 2022-23 (future)\"/>
    </mc:Choice>
  </mc:AlternateContent>
  <xr:revisionPtr revIDLastSave="0" documentId="13_ncr:1_{1F32BA85-8301-41E2-947F-7E19B50AE5A0}" xr6:coauthVersionLast="47" xr6:coauthVersionMax="47" xr10:uidLastSave="{00000000-0000-0000-0000-000000000000}"/>
  <bookViews>
    <workbookView xWindow="-120" yWindow="-120" windowWidth="29040" windowHeight="15840" tabRatio="929" xr2:uid="{00000000-000D-0000-FFFF-FFFF00000000}"/>
  </bookViews>
  <sheets>
    <sheet name="Cover Page" sheetId="1" r:id="rId1"/>
    <sheet name="(1) By Program" sheetId="2" r:id="rId2"/>
    <sheet name="(2) By Nature &amp; Type" sheetId="3" r:id="rId3"/>
    <sheet name="(3) Financial Position" sheetId="4" r:id="rId4"/>
    <sheet name="(4) Rates" sheetId="5" r:id="rId5"/>
    <sheet name="(5) Supplementary Questions" sheetId="8" r:id="rId6"/>
    <sheet name="(6) Medical Expenditure" sheetId="13" r:id="rId7"/>
    <sheet name="(7) Housing" sheetId="18" r:id="rId8"/>
    <sheet name="(8) ABS Depreciation and Leases" sheetId="12" r:id="rId9"/>
    <sheet name="(9) General Feedback" sheetId="16" r:id="rId10"/>
    <sheet name="Comments" sheetId="6" r:id="rId11"/>
  </sheets>
  <externalReferences>
    <externalReference r:id="rId12"/>
    <externalReference r:id="rId13"/>
  </externalReferences>
  <definedNames>
    <definedName name="_xlnm.Print_Area" localSheetId="1">'(1) By Program'!$A$1:$C$86</definedName>
    <definedName name="_xlnm.Print_Area" localSheetId="2">'(2) By Nature &amp; Type'!$A$1:$C$47</definedName>
    <definedName name="_xlnm.Print_Area" localSheetId="3">'(3) Financial Position'!$A$1:$C$58</definedName>
    <definedName name="_xlnm.Print_Area" localSheetId="4">'(4) Rates'!$A$1:$I$114</definedName>
    <definedName name="_xlnm.Print_Area" localSheetId="5">'(5) Supplementary Questions'!$A$1:$E$37</definedName>
    <definedName name="_xlnm.Print_Area" localSheetId="6">'(6) Medical Expenditure'!$A$1:$E$55</definedName>
    <definedName name="_xlnm.Print_Area" localSheetId="7">'(7) Housing'!$A$1:$F$36</definedName>
    <definedName name="_xlnm.Print_Area" localSheetId="9">'(9) General Feedback'!$A$1:$A$48</definedName>
    <definedName name="_xlnm.Print_Area" localSheetId="0">'Cover Page'!$A$1:$J$56</definedName>
    <definedName name="_xlnm.Print_Titles" localSheetId="1">'(1) By Program'!$1:$6</definedName>
    <definedName name="_xlnm.Print_Titles" localSheetId="2">'(2) By Nature &amp; Type'!$1:$6</definedName>
    <definedName name="_xlnm.Print_Titles" localSheetId="4">'(4) Rates'!$1:$2</definedName>
    <definedName name="Sheets">'[1]LGA Details'!$M$2:$M$10</definedName>
    <definedName name="ShortName">'[2]LGA Details'!$C$2:$C$147</definedName>
    <definedName name="Y_N">'[2]LGA Details'!$L$2:$L$3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4" i="8" l="1"/>
  <c r="E33" i="8"/>
  <c r="E32" i="8"/>
  <c r="E35" i="8"/>
  <c r="B24" i="8"/>
  <c r="E15" i="18"/>
  <c r="E29" i="18"/>
  <c r="E44" i="13"/>
  <c r="E25" i="13"/>
  <c r="B19" i="2"/>
  <c r="E24" i="8"/>
  <c r="B75" i="2" l="1"/>
  <c r="H46" i="5" l="1"/>
  <c r="H47" i="5"/>
  <c r="H48" i="5"/>
  <c r="H49" i="5"/>
  <c r="H96" i="5"/>
  <c r="H97" i="5"/>
  <c r="H98" i="5"/>
  <c r="H99" i="5"/>
  <c r="B39" i="4" l="1"/>
  <c r="C100" i="5" l="1"/>
  <c r="D50" i="5"/>
  <c r="E50" i="5"/>
  <c r="F50" i="5"/>
  <c r="G50" i="5"/>
  <c r="C50" i="5"/>
  <c r="D100" i="5" l="1"/>
  <c r="E100" i="5"/>
  <c r="F100" i="5"/>
  <c r="G100"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100" i="5" l="1"/>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5" i="5"/>
  <c r="B37" i="3" l="1"/>
  <c r="H4" i="5" l="1"/>
  <c r="H50" i="5" s="1"/>
  <c r="H101" i="5" s="1"/>
  <c r="H108" i="5" s="1"/>
  <c r="H112" i="5" s="1"/>
  <c r="B28" i="4"/>
  <c r="B15" i="4"/>
  <c r="B47" i="4"/>
  <c r="B49" i="4" s="1"/>
  <c r="B14" i="3"/>
  <c r="B24" i="3"/>
  <c r="B33" i="2"/>
  <c r="B47" i="2"/>
  <c r="B61" i="2"/>
  <c r="H114" i="5" l="1"/>
  <c r="B77" i="2"/>
  <c r="B84" i="2" s="1"/>
  <c r="B30" i="4"/>
  <c r="B51" i="4" s="1"/>
  <c r="B26" i="3"/>
  <c r="B39" i="3" s="1"/>
  <c r="B45" i="3" s="1"/>
  <c r="E85" i="2" l="1"/>
  <c r="E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tc={D62CAB3A-E0AF-43FE-AFA9-0E56EB7A30DB}</author>
  </authors>
  <commentList>
    <comment ref="H29"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Check with Alan importance of these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McColgan</author>
  </authors>
  <commentList>
    <comment ref="C4" authorId="0" shapeId="0" xr:uid="{00000000-0006-0000-0D00-000001000000}">
      <text>
        <r>
          <rPr>
            <sz val="10"/>
            <color indexed="81"/>
            <rFont val="Tahoma"/>
            <family val="2"/>
          </rPr>
          <t>This cell only needs to be completed if the information being provided refers to a range of cells on the original sheet.</t>
        </r>
      </text>
    </comment>
  </commentList>
</comments>
</file>

<file path=xl/sharedStrings.xml><?xml version="1.0" encoding="utf-8"?>
<sst xmlns="http://schemas.openxmlformats.org/spreadsheetml/2006/main" count="520" uniqueCount="395">
  <si>
    <t>Western Australian Local Government Grants Commission</t>
  </si>
  <si>
    <t>Local Government :</t>
  </si>
  <si>
    <t>This return has been completed by:</t>
  </si>
  <si>
    <t>Contact Name :</t>
  </si>
  <si>
    <t>Phone :</t>
  </si>
  <si>
    <t>E-mail :</t>
  </si>
  <si>
    <t>Signed:</t>
  </si>
  <si>
    <t>Chief Executive Officer</t>
  </si>
  <si>
    <t>Income Statement (By Program)</t>
  </si>
  <si>
    <t>Financial Year</t>
  </si>
  <si>
    <t>Audited (Yes/No)</t>
  </si>
  <si>
    <t>Revenue (Not including non operating grants)</t>
  </si>
  <si>
    <t>Housing</t>
  </si>
  <si>
    <t>Less: Expenses (Excluding Finance Costs)</t>
  </si>
  <si>
    <t>Total Operating Expenditure</t>
  </si>
  <si>
    <t>Less: Finance Costs</t>
  </si>
  <si>
    <t>Total Finance Costs</t>
  </si>
  <si>
    <r>
      <t xml:space="preserve">Plus: </t>
    </r>
    <r>
      <rPr>
        <b/>
        <u/>
        <sz val="12"/>
        <rFont val="Arial"/>
        <family val="2"/>
      </rPr>
      <t>Non Operating</t>
    </r>
    <r>
      <rPr>
        <b/>
        <sz val="12"/>
        <rFont val="Arial"/>
        <family val="2"/>
      </rPr>
      <t xml:space="preserve"> Grants, Subsidies and Contributions</t>
    </r>
  </si>
  <si>
    <t>Total Grants, Subsidies &amp; Contributions</t>
  </si>
  <si>
    <t>Plus: Profit (Loss) on Disposal of Asset [Record loss as negative]</t>
  </si>
  <si>
    <t>Total Profit  (Loss) on Disposal</t>
  </si>
  <si>
    <t>Net Result</t>
  </si>
  <si>
    <t>Other Comprehensive Income</t>
  </si>
  <si>
    <t>Changes on revaluation of non-current assets</t>
  </si>
  <si>
    <t>Other (if applicable)</t>
  </si>
  <si>
    <t>Total Comprehensive Income</t>
  </si>
  <si>
    <t xml:space="preserve"> Income Statement (By Nature &amp; Type)</t>
  </si>
  <si>
    <t>Revenue</t>
  </si>
  <si>
    <t>Rates</t>
  </si>
  <si>
    <t>Operating Grants, Subsidies &amp; Contributions</t>
  </si>
  <si>
    <t>Fees &amp; Charges</t>
  </si>
  <si>
    <t>Service Charges</t>
  </si>
  <si>
    <t>Interest Earnings</t>
  </si>
  <si>
    <t>Other Revenue</t>
  </si>
  <si>
    <t>Expenses</t>
  </si>
  <si>
    <t>Employee Costs</t>
  </si>
  <si>
    <t>Material &amp; Contracts</t>
  </si>
  <si>
    <t>Utilities</t>
  </si>
  <si>
    <t>Depreciation</t>
  </si>
  <si>
    <t>Interest Expense</t>
  </si>
  <si>
    <t>Insurance</t>
  </si>
  <si>
    <t>Other Expenditure</t>
  </si>
  <si>
    <t>Non-Operating Grants &amp; Subsidies &amp; Contributions</t>
  </si>
  <si>
    <t>Statement of Financial Position</t>
  </si>
  <si>
    <t>Current Assets</t>
  </si>
  <si>
    <t>Cash and Cash Equivalents</t>
  </si>
  <si>
    <t>Total Current Assets</t>
  </si>
  <si>
    <t>Non Current Assets</t>
  </si>
  <si>
    <t>Total Non Current Assets</t>
  </si>
  <si>
    <t>Total Assets</t>
  </si>
  <si>
    <t>Current Liabilities</t>
  </si>
  <si>
    <t>Total Current Liabilities</t>
  </si>
  <si>
    <t>Non Current Liabilities</t>
  </si>
  <si>
    <t>Total Non Current Liabilities</t>
  </si>
  <si>
    <t>Total Liabilities</t>
  </si>
  <si>
    <t>Net Assets</t>
  </si>
  <si>
    <t>Equity</t>
  </si>
  <si>
    <t>Retained Surplus</t>
  </si>
  <si>
    <t>Reserves - Cash/Investment Backed</t>
  </si>
  <si>
    <t>Reserves - Asset Revaluation</t>
  </si>
  <si>
    <t>*Not all local governments will include Investments in the Statement of Financial Position</t>
  </si>
  <si>
    <t>Do not modify layout of this sheet</t>
  </si>
  <si>
    <t>Instructions</t>
  </si>
  <si>
    <t>Rate Type</t>
  </si>
  <si>
    <t>Please note, you only need to use the categories relevant to your local government. We have attempted to include as many categories as possible so local governments do not need to amend the form. The last category can be used if there is no appropriate category already, please name it accordingly.</t>
  </si>
  <si>
    <t>Please insert the rate in the $ as follows: e.g. 8.52 cents in the dollar = 0.0852                       Do not enter as 8.52</t>
  </si>
  <si>
    <t>Coding</t>
  </si>
  <si>
    <t>Differential General Rate</t>
  </si>
  <si>
    <t>Rate in $</t>
  </si>
  <si>
    <t>Number of Properties</t>
  </si>
  <si>
    <t>Rateable Value</t>
  </si>
  <si>
    <t>Rate Revenue</t>
  </si>
  <si>
    <t>Interim Rates</t>
  </si>
  <si>
    <t>Back Rates</t>
  </si>
  <si>
    <t>Total Revenue</t>
  </si>
  <si>
    <t>Are refuse collection charges included in the rates levied. If yes, what is the charge per property</t>
  </si>
  <si>
    <t>Property Type</t>
  </si>
  <si>
    <t>GRV Residential</t>
  </si>
  <si>
    <t>Please provide comments if you provided information on "other" and/or if you had to segregate your rates data due to your local government having different classifications</t>
  </si>
  <si>
    <t>RCI</t>
  </si>
  <si>
    <t>GRV Commercial</t>
  </si>
  <si>
    <t>GRV Industrial</t>
  </si>
  <si>
    <t>GRV Shopping Centre</t>
  </si>
  <si>
    <t>GRV Mining</t>
  </si>
  <si>
    <t>GRV Community</t>
  </si>
  <si>
    <t>GRV Rural</t>
  </si>
  <si>
    <t>GRV Tourism</t>
  </si>
  <si>
    <t>GRV Townsite</t>
  </si>
  <si>
    <t>GRV Unimproved</t>
  </si>
  <si>
    <t>GRV Vacant Residential</t>
  </si>
  <si>
    <t>GRV Vacant Commercial</t>
  </si>
  <si>
    <t>GRV Vacant Industrial</t>
  </si>
  <si>
    <t>GRV Residential Broadacre Developed</t>
  </si>
  <si>
    <t>GRV Residential Unimproved Broadacre</t>
  </si>
  <si>
    <t>GRV Residential Rural</t>
  </si>
  <si>
    <t>GRV Residential Unimproved Rural</t>
  </si>
  <si>
    <t>GRV Small Holding</t>
  </si>
  <si>
    <t>GRV Special Use</t>
  </si>
  <si>
    <t>GRV Large Commercial, Industrial and Caravan Parks</t>
  </si>
  <si>
    <t>GRV Mass Accomodation</t>
  </si>
  <si>
    <t>GRV Other</t>
  </si>
  <si>
    <t>Special Rural GRV</t>
  </si>
  <si>
    <t>Special Rural UV</t>
  </si>
  <si>
    <t>UV Residential</t>
  </si>
  <si>
    <t>UV Commercial</t>
  </si>
  <si>
    <t>UV Industrial</t>
  </si>
  <si>
    <t>UV Mining</t>
  </si>
  <si>
    <t>Mining</t>
  </si>
  <si>
    <t>UV Mining Improved</t>
  </si>
  <si>
    <t>UV Mining Vacant</t>
  </si>
  <si>
    <t>UV General</t>
  </si>
  <si>
    <t>UV Lesser Service</t>
  </si>
  <si>
    <t>UV Pastoral</t>
  </si>
  <si>
    <t>Pastoral</t>
  </si>
  <si>
    <t>UV Primary Production</t>
  </si>
  <si>
    <t>UV Rural</t>
  </si>
  <si>
    <t>UV Rural Residential</t>
  </si>
  <si>
    <t>UV Rural Improved</t>
  </si>
  <si>
    <t>UV Rural Vacant</t>
  </si>
  <si>
    <t>UV Special Rural</t>
  </si>
  <si>
    <t>UV Tourism</t>
  </si>
  <si>
    <t>UV Townsite</t>
  </si>
  <si>
    <t>UV Urban Farmland</t>
  </si>
  <si>
    <t>UV Small Holding</t>
  </si>
  <si>
    <t>UV Other</t>
  </si>
  <si>
    <t>Not otherwise listed -  NAME</t>
  </si>
  <si>
    <t>Minimum Rates</t>
  </si>
  <si>
    <t>Minimum $</t>
  </si>
  <si>
    <t>If not true, disclose why your rate sheet does not match financial statement</t>
  </si>
  <si>
    <t>Ex Gratia Rates</t>
  </si>
  <si>
    <t>Specified Area Rate</t>
  </si>
  <si>
    <t>Excess Rates</t>
  </si>
  <si>
    <t>Net Increase in Rates in Advance (if applicable)</t>
  </si>
  <si>
    <t>Discounts</t>
  </si>
  <si>
    <t>Rates Written Off</t>
  </si>
  <si>
    <t>Totals</t>
  </si>
  <si>
    <t>By Nature and Type Income Statement rates check</t>
  </si>
  <si>
    <t>Supplementary Questions</t>
  </si>
  <si>
    <t>Please indicate the following:</t>
  </si>
  <si>
    <t>$</t>
  </si>
  <si>
    <t>Value of General Funds</t>
  </si>
  <si>
    <t>Interest received from General Funds</t>
  </si>
  <si>
    <t xml:space="preserve">AASB 107.6 Definition of cash and cash equivalents - Cash comprises cash on hand and demand deposits. Cash equivalents are short-term highly liquid investments that are readily convertible to known amounts of cash and are subject to an insignificant risk </t>
  </si>
  <si>
    <t>Value of Reserve Funds</t>
  </si>
  <si>
    <t>Interest received from Reserve Funds</t>
  </si>
  <si>
    <t>Cash in Bank</t>
  </si>
  <si>
    <t>Short Term Deposits</t>
  </si>
  <si>
    <t>Value of investments in WA Treasury Corp</t>
  </si>
  <si>
    <t>Value of investments in other institutions</t>
  </si>
  <si>
    <t>Value of borrowings from WA Treasury Corp</t>
  </si>
  <si>
    <t>Interest paid to WA Treasury Corp</t>
  </si>
  <si>
    <t>Value of borrowings from other institutions</t>
  </si>
  <si>
    <t>Interest paid to other institutions</t>
  </si>
  <si>
    <t>Ex gratia payments from CBH</t>
  </si>
  <si>
    <t>Exclude capital expenditure and/or salary guarantees from the below figures.</t>
  </si>
  <si>
    <t>Sanitation – Household</t>
  </si>
  <si>
    <t>Administration and operation of general refuse collection and disposal services.</t>
  </si>
  <si>
    <t>Is your local government involved in financially supporting medical services:</t>
  </si>
  <si>
    <t>These include the collection of general, recyclable and green waste, the delivery to a disposal site or transfer station, provision and maintenance of rubbish disposal sites, regional schemes, recycling depots and transfer stations.</t>
  </si>
  <si>
    <t>Within your local government?</t>
  </si>
  <si>
    <t>Outside of your local government, but within the region?</t>
  </si>
  <si>
    <t>Sanitation - Other</t>
  </si>
  <si>
    <t>Operation of sanitary services other than for general refuse collection and disposal services. Includes trade and industrial waste disposal, offal and pig swill disposal, industrial waste disposal sites, cleaning of street gutters, verges and public litter</t>
  </si>
  <si>
    <t>Doctors (Salary/retainer)</t>
  </si>
  <si>
    <t>Car</t>
  </si>
  <si>
    <t>Contributions, subsidies, donations etc. (eg. to Keep Australia Beautiful Council, Tidy Towns competition).</t>
  </si>
  <si>
    <t>Define</t>
  </si>
  <si>
    <t>Total Doctors Costs</t>
  </si>
  <si>
    <t>Nurse Practitioner (Salary/retainer)</t>
  </si>
  <si>
    <t>Total Nurse Practitioner Costs</t>
  </si>
  <si>
    <t>Sanitation - Household - Revenue</t>
  </si>
  <si>
    <t>Sanitation - Household - Expenditure</t>
  </si>
  <si>
    <t>Sanitation - Other - Revenue</t>
  </si>
  <si>
    <t>Sanitation - Other - Expenditure</t>
  </si>
  <si>
    <t>Total Sanitation Revenue</t>
  </si>
  <si>
    <t>Total Sanitation Expenditure</t>
  </si>
  <si>
    <t xml:space="preserve">Capital Expenditure </t>
  </si>
  <si>
    <t>Capital Expenditure includes the following items:</t>
  </si>
  <si>
    <t>(There may be other capital expenses incurred by your local government)</t>
  </si>
  <si>
    <r>
      <rPr>
        <sz val="16"/>
        <rFont val="Arial"/>
        <family val="2"/>
      </rPr>
      <t>·</t>
    </r>
    <r>
      <rPr>
        <sz val="10"/>
        <rFont val="Arial"/>
        <family val="2"/>
      </rPr>
      <t xml:space="preserve"> Purchase Land and Buildings</t>
    </r>
  </si>
  <si>
    <r>
      <rPr>
        <sz val="16"/>
        <rFont val="Arial"/>
        <family val="2"/>
      </rPr>
      <t>·</t>
    </r>
    <r>
      <rPr>
        <sz val="10"/>
        <rFont val="Arial"/>
        <family val="2"/>
      </rPr>
      <t xml:space="preserve"> Purchase Plant and Equipment</t>
    </r>
  </si>
  <si>
    <r>
      <rPr>
        <sz val="16"/>
        <rFont val="Arial"/>
        <family val="2"/>
      </rPr>
      <t>·</t>
    </r>
    <r>
      <rPr>
        <sz val="10"/>
        <rFont val="Arial"/>
        <family val="2"/>
      </rPr>
      <t xml:space="preserve"> Purchase Furniture and Equipment</t>
    </r>
  </si>
  <si>
    <r>
      <rPr>
        <sz val="16"/>
        <rFont val="Arial"/>
        <family val="2"/>
      </rPr>
      <t>·</t>
    </r>
    <r>
      <rPr>
        <sz val="10"/>
        <rFont val="Arial"/>
        <family val="2"/>
      </rPr>
      <t xml:space="preserve"> Purchase Infrastructure Assets – Roads</t>
    </r>
  </si>
  <si>
    <r>
      <rPr>
        <sz val="16"/>
        <rFont val="Arial"/>
        <family val="2"/>
      </rPr>
      <t>·</t>
    </r>
    <r>
      <rPr>
        <sz val="10"/>
        <rFont val="Arial"/>
        <family val="2"/>
      </rPr>
      <t xml:space="preserve"> Purchase Infrastructure Assets – Footpaths</t>
    </r>
  </si>
  <si>
    <r>
      <rPr>
        <sz val="16"/>
        <rFont val="Arial"/>
        <family val="2"/>
      </rPr>
      <t>·</t>
    </r>
    <r>
      <rPr>
        <sz val="10"/>
        <rFont val="Arial"/>
        <family val="2"/>
      </rPr>
      <t xml:space="preserve"> Purchase Infrastructure Assets – Drainage</t>
    </r>
  </si>
  <si>
    <r>
      <rPr>
        <sz val="16"/>
        <rFont val="Arial"/>
        <family val="2"/>
      </rPr>
      <t>·</t>
    </r>
    <r>
      <rPr>
        <sz val="10"/>
        <rFont val="Arial"/>
        <family val="2"/>
      </rPr>
      <t xml:space="preserve"> Purchase Infrastructure Assets – Other</t>
    </r>
  </si>
  <si>
    <t>Depreciation and amortisation</t>
  </si>
  <si>
    <t>(i) Total depreciation</t>
  </si>
  <si>
    <t>(ii) Total amortisation</t>
  </si>
  <si>
    <t>Interest Expenses</t>
  </si>
  <si>
    <t>(i) To general government</t>
  </si>
  <si>
    <t>(ii) To public financial corporations</t>
  </si>
  <si>
    <t>(iii) To other</t>
  </si>
  <si>
    <t>Use this sheet to add any additional information, clarify data already entered on other sheets, or add any comment you may wish to make about sections of the Information Return.</t>
  </si>
  <si>
    <t>Sheet</t>
  </si>
  <si>
    <t>Cell From</t>
  </si>
  <si>
    <t>Cell To:</t>
  </si>
  <si>
    <t>Additional Data</t>
  </si>
  <si>
    <t>(iii) Of the total depreciation of fixed assets reported at (i) above, please report the deprecation expense in respect of operating leases (under AASB 16)</t>
  </si>
  <si>
    <t>Operating Statement - ESTIMATED Depreciation, Interest Expenses and Leases</t>
  </si>
  <si>
    <t>Please use this sheet to supply any data that could not be provided in Sheets 1-9</t>
  </si>
  <si>
    <t>Surgical and Medical Equipment</t>
  </si>
  <si>
    <t>Source:</t>
  </si>
  <si>
    <t>Are refuse charges included in your rates?</t>
  </si>
  <si>
    <t>Stationery</t>
  </si>
  <si>
    <t>Any additional comments regarding medical expenditure</t>
  </si>
  <si>
    <t>Other comments</t>
  </si>
  <si>
    <t>The following information has been requested by the Australian Bureau of Statistics</t>
  </si>
  <si>
    <t>Total Revenue by Nature &amp; Type</t>
  </si>
  <si>
    <t>Total Expenditure by Nature &amp; Type</t>
  </si>
  <si>
    <t>Non-operating activities</t>
  </si>
  <si>
    <t>Total Non-operating activities</t>
  </si>
  <si>
    <t>Potential Heading Options</t>
  </si>
  <si>
    <t>Grants and Subsidies</t>
  </si>
  <si>
    <t>Other contributions</t>
  </si>
  <si>
    <t>Profit on Asset disposals</t>
  </si>
  <si>
    <t>(Loss) on Asset disposals</t>
  </si>
  <si>
    <t>Fair value adjustments to financial assets at fair value through profit or loss</t>
  </si>
  <si>
    <t>Total Operating Revenue</t>
  </si>
  <si>
    <t>Changes in asset revaluation surplus</t>
  </si>
  <si>
    <t>Sub Total of Differential Rates</t>
  </si>
  <si>
    <t>Sub Total of Minimum Rates</t>
  </si>
  <si>
    <t>Revenue/Interest received from Cash in bank</t>
  </si>
  <si>
    <t>Revenue/Interest received from Short Term Deposits</t>
  </si>
  <si>
    <t>Revenue/Interest received from WA Treasury Corp</t>
  </si>
  <si>
    <t>Revenue/Interest received from other institutions</t>
  </si>
  <si>
    <t>Ex gratia payments from other</t>
  </si>
  <si>
    <t>Normalisation payments</t>
  </si>
  <si>
    <t>Doctors Surgery (rent expense or forgone rent)</t>
  </si>
  <si>
    <t>Loan Interest and Fees</t>
  </si>
  <si>
    <t>Communication expenses</t>
  </si>
  <si>
    <t>LG related Administration Costs</t>
  </si>
  <si>
    <t>Doctors Surgery Administrative Costs</t>
  </si>
  <si>
    <t>Profit on asset disposals</t>
  </si>
  <si>
    <t>(Loss) on asset disposals</t>
  </si>
  <si>
    <t>Fair value adjustments to investment property</t>
  </si>
  <si>
    <t>Share of net profit of associates accounting for using the equity method</t>
  </si>
  <si>
    <t>(Loss) on revaluation of infrastructure</t>
  </si>
  <si>
    <t>SUPPORTING NURSE PRACTITIONERS</t>
  </si>
  <si>
    <t>SUPPORTING DOCTOR</t>
  </si>
  <si>
    <t>UV Prospecting and Exploration</t>
  </si>
  <si>
    <t>General Comments</t>
  </si>
  <si>
    <t>Response 1</t>
  </si>
  <si>
    <t>Response 2</t>
  </si>
  <si>
    <t>If you wish to provide any general feedback on either the methodology or your local governments situation, these can be included here.</t>
  </si>
  <si>
    <t>Value of right of use lease liability (please report value of all RoU lease liabilities recognised under AASB16)</t>
  </si>
  <si>
    <t>Please specify other current liabilities provisions:</t>
  </si>
  <si>
    <t>Please specify other non-current liabilities provisions:</t>
  </si>
  <si>
    <t>Please specify current assets classified as held for sale:</t>
  </si>
  <si>
    <t>Please specify non current right of use assets:</t>
  </si>
  <si>
    <t>Please define other revenue:</t>
  </si>
  <si>
    <t>Please define other expenditure:</t>
  </si>
  <si>
    <t>Please define other non-operating activities:</t>
  </si>
  <si>
    <t>Please define other comprehensive income:</t>
  </si>
  <si>
    <r>
      <t xml:space="preserve">(iv) Of the total interest expenses, please report the </t>
    </r>
    <r>
      <rPr>
        <b/>
        <sz val="10"/>
        <color rgb="FFFF0000"/>
        <rFont val="Arial"/>
        <family val="2"/>
      </rPr>
      <t>interest</t>
    </r>
    <r>
      <rPr>
        <b/>
        <sz val="10"/>
        <rFont val="Arial"/>
        <family val="2"/>
      </rPr>
      <t xml:space="preserve"> expense in respect of operating leases (under AASB 16)</t>
    </r>
  </si>
  <si>
    <t>Nursing Post (rent expense or forgone rent)</t>
  </si>
  <si>
    <t>Nursing Post Administrative Costs</t>
  </si>
  <si>
    <t>Governance (R)</t>
  </si>
  <si>
    <t>General Purpose Funding (R)</t>
  </si>
  <si>
    <t xml:space="preserve">Law, Order, Public Safety (R) </t>
  </si>
  <si>
    <t xml:space="preserve">Health (R) </t>
  </si>
  <si>
    <t xml:space="preserve">Education and Welfare (R) </t>
  </si>
  <si>
    <t xml:space="preserve">Housing (R) </t>
  </si>
  <si>
    <t xml:space="preserve">Community Amenities (R) </t>
  </si>
  <si>
    <t xml:space="preserve">Recreation and Culture (R) </t>
  </si>
  <si>
    <t xml:space="preserve">Transport (R) </t>
  </si>
  <si>
    <t xml:space="preserve">Economic Services (R) </t>
  </si>
  <si>
    <t xml:space="preserve">Other Property and Services (R) </t>
  </si>
  <si>
    <t xml:space="preserve">Governance (E) </t>
  </si>
  <si>
    <t xml:space="preserve">General Purpose Funding (E) </t>
  </si>
  <si>
    <t xml:space="preserve">Law, Order, Public Safety (E) </t>
  </si>
  <si>
    <t xml:space="preserve">Health (E) </t>
  </si>
  <si>
    <t xml:space="preserve">Education and Welfare (E) </t>
  </si>
  <si>
    <t xml:space="preserve">Housing (E) </t>
  </si>
  <si>
    <t xml:space="preserve">Community Amenities (E) </t>
  </si>
  <si>
    <t xml:space="preserve">Recreation and Culture (E) </t>
  </si>
  <si>
    <t xml:space="preserve">Transport (E) </t>
  </si>
  <si>
    <t xml:space="preserve">Economic Services (E) </t>
  </si>
  <si>
    <t xml:space="preserve">Other Property and Services (E) </t>
  </si>
  <si>
    <t xml:space="preserve">Governance (FC) </t>
  </si>
  <si>
    <t>General Purpose Funding (FC)</t>
  </si>
  <si>
    <t>Law, Order, Public Safety (FC)</t>
  </si>
  <si>
    <t>Health (FC)</t>
  </si>
  <si>
    <t>Education and Welfare (FC)</t>
  </si>
  <si>
    <t>Housing (FC)</t>
  </si>
  <si>
    <t>Community Amenities (FC)</t>
  </si>
  <si>
    <t>Recreation and Culture (FC)</t>
  </si>
  <si>
    <t>Transport (FC)</t>
  </si>
  <si>
    <t>Economic Services (FC)</t>
  </si>
  <si>
    <t>Other Property and Services (FC)</t>
  </si>
  <si>
    <t>Governance (GSC)</t>
  </si>
  <si>
    <t>General Purpose Funding (GSC)</t>
  </si>
  <si>
    <t>Law, Order, Public Safety (GSC)</t>
  </si>
  <si>
    <t>Health (GSC)</t>
  </si>
  <si>
    <t>Education and Welfare (GSC)</t>
  </si>
  <si>
    <t>Housing (GSC)</t>
  </si>
  <si>
    <t>Community Amenities (GSC)</t>
  </si>
  <si>
    <t>Recreation and Culture (GSC)</t>
  </si>
  <si>
    <t>Transport (GSC)</t>
  </si>
  <si>
    <t>Economic Services (GSC)</t>
  </si>
  <si>
    <t>Other Property and Services (GSC)</t>
  </si>
  <si>
    <t>Governance (PLD)</t>
  </si>
  <si>
    <t>General Purpose Funding (PLD)</t>
  </si>
  <si>
    <t>Law, Order, Public Safety (PLD)</t>
  </si>
  <si>
    <t>Health (PLD)</t>
  </si>
  <si>
    <t>Education and Welfare (PLD)</t>
  </si>
  <si>
    <t>Housing (PLD)</t>
  </si>
  <si>
    <t>Community Amenities (PLD)</t>
  </si>
  <si>
    <t>Recreation and Culture (PLD)</t>
  </si>
  <si>
    <t>Transport (PLD)</t>
  </si>
  <si>
    <t>Economic Services (PLD)</t>
  </si>
  <si>
    <t>Other Property and Services (PLD)</t>
  </si>
  <si>
    <t>Cash and Cash Equivalents (CA)</t>
  </si>
  <si>
    <t>Trade and other receivables (CA)</t>
  </si>
  <si>
    <t>Other financial assets (CA)</t>
  </si>
  <si>
    <t>Inventories (CA)</t>
  </si>
  <si>
    <t>Contract assets (CA)</t>
  </si>
  <si>
    <t>Assets classified as held for sale (CA)</t>
  </si>
  <si>
    <t>Other assets (CA)</t>
  </si>
  <si>
    <t>Trade and other receivables (NCA)</t>
  </si>
  <si>
    <t>Other financial assets (Investments) (NCA)</t>
  </si>
  <si>
    <t>Inventories (NCA)</t>
  </si>
  <si>
    <t>Investment in associate (NCA)</t>
  </si>
  <si>
    <t>Property, Plant and Equipment (NCA)</t>
  </si>
  <si>
    <t>Infrastructure (NCA)</t>
  </si>
  <si>
    <t>Investment property (NCA)</t>
  </si>
  <si>
    <t>Intangible assets (NCA)</t>
  </si>
  <si>
    <t>Right of use assets (NCA)</t>
  </si>
  <si>
    <t>Other (NCA)</t>
  </si>
  <si>
    <t>Trade and Other Payables (CL)</t>
  </si>
  <si>
    <t>Lease liabilities (CL)</t>
  </si>
  <si>
    <t>Borrowings (CL)</t>
  </si>
  <si>
    <t>Employee related provisions (CL)</t>
  </si>
  <si>
    <t>Other Provisions (CL)</t>
  </si>
  <si>
    <t>Other Liabilites (CL)</t>
  </si>
  <si>
    <t>Long Term Borrowings (NCL)</t>
  </si>
  <si>
    <t>Lease liabilities (NCL)</t>
  </si>
  <si>
    <t>Employee related provisions (NCL)</t>
  </si>
  <si>
    <t>Other Provisions (NCL)</t>
  </si>
  <si>
    <t>Other Liabilities (NCL)</t>
  </si>
  <si>
    <t xml:space="preserve">Supplementary Questions </t>
  </si>
  <si>
    <t>Other Comments</t>
  </si>
  <si>
    <t>Subsidy</t>
  </si>
  <si>
    <t>How many staff are you providing housing for?</t>
  </si>
  <si>
    <t>Rental Property</t>
  </si>
  <si>
    <t xml:space="preserve">Local Government Owned Property </t>
  </si>
  <si>
    <t xml:space="preserve">Total Housing Expenditure </t>
  </si>
  <si>
    <t>LOCAL GOVERNMENT STAFF HOUSING</t>
  </si>
  <si>
    <t>NON-LOCAL GOVERNMENT STAFF HOUSING</t>
  </si>
  <si>
    <t xml:space="preserve">How many people are you providing house for? </t>
  </si>
  <si>
    <r>
      <t xml:space="preserve">Is your local government providing housing to </t>
    </r>
    <r>
      <rPr>
        <b/>
        <sz val="12"/>
        <rFont val="Arial"/>
        <family val="2"/>
      </rPr>
      <t>local government staff</t>
    </r>
    <r>
      <rPr>
        <sz val="12"/>
        <rFont val="Arial"/>
        <family val="2"/>
      </rPr>
      <t>?</t>
    </r>
  </si>
  <si>
    <r>
      <t xml:space="preserve">Is your local government providing </t>
    </r>
    <r>
      <rPr>
        <b/>
        <sz val="12"/>
        <rFont val="Arial"/>
        <family val="2"/>
      </rPr>
      <t>non-local government staff</t>
    </r>
    <r>
      <rPr>
        <sz val="12"/>
        <rFont val="Arial"/>
        <family val="2"/>
      </rPr>
      <t xml:space="preserve"> (teachers, police officer etc) housing?</t>
    </r>
  </si>
  <si>
    <r>
      <rPr>
        <b/>
        <sz val="10"/>
        <rFont val="Arial"/>
        <family val="2"/>
      </rPr>
      <t xml:space="preserve">Expenses to include:
</t>
    </r>
    <r>
      <rPr>
        <sz val="10"/>
        <rFont val="Arial"/>
        <family val="2"/>
      </rPr>
      <t xml:space="preserve">
</t>
    </r>
    <r>
      <rPr>
        <u/>
        <sz val="10"/>
        <rFont val="Arial"/>
        <family val="2"/>
      </rPr>
      <t>Rental Property</t>
    </r>
    <r>
      <rPr>
        <sz val="10"/>
        <rFont val="Arial"/>
        <family val="2"/>
      </rPr>
      <t xml:space="preserve"> - The rent cost to the local government to obtain for staff.
</t>
    </r>
    <r>
      <rPr>
        <u/>
        <sz val="10"/>
        <rFont val="Arial"/>
        <family val="2"/>
      </rPr>
      <t>Local Government Owned Property</t>
    </r>
    <r>
      <rPr>
        <sz val="10"/>
        <rFont val="Arial"/>
        <family val="2"/>
      </rPr>
      <t xml:space="preserve"> - The forgone rental cost to the local government.
</t>
    </r>
    <r>
      <rPr>
        <u/>
        <sz val="10"/>
        <rFont val="Arial"/>
        <family val="2"/>
      </rPr>
      <t>Subsidy</t>
    </r>
    <r>
      <rPr>
        <sz val="10"/>
        <rFont val="Arial"/>
        <family val="2"/>
      </rPr>
      <t xml:space="preserve"> - Payments made to local government staff to assist with obtaining a house or paying rent.
</t>
    </r>
  </si>
  <si>
    <t>Quantity provided</t>
  </si>
  <si>
    <t xml:space="preserve">2022-23 Information Return </t>
  </si>
  <si>
    <r>
      <t xml:space="preserve">This Return is used for the purpose of calculating local government Financial Assistance Grants. Most of the required information can be extracted from the Annual Financial Statements.
</t>
    </r>
    <r>
      <rPr>
        <b/>
        <sz val="10"/>
        <rFont val="Arial"/>
        <family val="2"/>
      </rPr>
      <t xml:space="preserve">Please do not amend the structure of the spreadsheet by inserting or removing any cells. </t>
    </r>
    <r>
      <rPr>
        <sz val="10"/>
        <rFont val="Arial"/>
        <family val="2"/>
      </rPr>
      <t xml:space="preserve">
If you need to disclose information which cannot be accommodated within the existing structure of this form, please include this information in the comments section together with an explanation and the Commission will determine the appropriate treatment. Please note that the Rates section of the form has its own comments cell. 
</t>
    </r>
    <r>
      <rPr>
        <b/>
        <sz val="10"/>
        <rFont val="Arial"/>
        <family val="2"/>
      </rPr>
      <t>Having Difficulties Completing the Form?</t>
    </r>
    <r>
      <rPr>
        <sz val="10"/>
        <rFont val="Arial"/>
        <family val="2"/>
      </rPr>
      <t xml:space="preserve">
If you encounter any problems completing this form or have difficulties meeting the due date, please contact 
Leah Horton on Tel: (08) 6552 1684 or email: grants.commission@dlgsc.wa.gov.au for assistance.
</t>
    </r>
    <r>
      <rPr>
        <b/>
        <sz val="10"/>
        <rFont val="Arial"/>
        <family val="2"/>
      </rPr>
      <t>Please complete and return this form to: grants.commission@dlgsc.wa.gov.au
by 31 January 2024.</t>
    </r>
    <r>
      <rPr>
        <sz val="10"/>
        <rFont val="Arial"/>
        <family val="2"/>
      </rPr>
      <t xml:space="preserve">
</t>
    </r>
  </si>
  <si>
    <t>2022-23</t>
  </si>
  <si>
    <t>Cash and Investments 2022-23</t>
  </si>
  <si>
    <t>Finance Cost 2022-23</t>
  </si>
  <si>
    <t>Ex Gratia Payments 2022-23</t>
  </si>
  <si>
    <t>Sanitation 2022-23</t>
  </si>
  <si>
    <t>Capital Expenditure (as at 30 June 2023)</t>
  </si>
  <si>
    <t>FTE 2022-23</t>
  </si>
  <si>
    <t>Capital Expenditure 2022-23</t>
  </si>
  <si>
    <t>Medical Services 2022-23</t>
  </si>
  <si>
    <r>
      <t xml:space="preserve">If yes, please fill out the below relating to </t>
    </r>
    <r>
      <rPr>
        <u/>
        <sz val="12"/>
        <rFont val="Arial"/>
        <family val="2"/>
      </rPr>
      <t>operating</t>
    </r>
    <r>
      <rPr>
        <sz val="12"/>
        <rFont val="Arial"/>
        <family val="2"/>
      </rPr>
      <t xml:space="preserve"> revenue and expenses for providing housing to </t>
    </r>
    <r>
      <rPr>
        <b/>
        <sz val="12"/>
        <rFont val="Arial"/>
        <family val="2"/>
      </rPr>
      <t>local government staff</t>
    </r>
    <r>
      <rPr>
        <sz val="12"/>
        <rFont val="Arial"/>
        <family val="2"/>
      </rPr>
      <t xml:space="preserve"> in 2022-23?</t>
    </r>
  </si>
  <si>
    <r>
      <t xml:space="preserve">If yes, please fill out the below relating to </t>
    </r>
    <r>
      <rPr>
        <u/>
        <sz val="12"/>
        <rFont val="Arial"/>
        <family val="2"/>
      </rPr>
      <t>operating</t>
    </r>
    <r>
      <rPr>
        <sz val="12"/>
        <rFont val="Arial"/>
        <family val="2"/>
      </rPr>
      <t xml:space="preserve"> revenue and expenses for providing housing to </t>
    </r>
    <r>
      <rPr>
        <b/>
        <sz val="12"/>
        <rFont val="Arial"/>
        <family val="2"/>
      </rPr>
      <t>non-local government staff (teachers, police etc)</t>
    </r>
    <r>
      <rPr>
        <sz val="12"/>
        <rFont val="Arial"/>
        <family val="2"/>
      </rPr>
      <t xml:space="preserve"> in 2022-23?</t>
    </r>
  </si>
  <si>
    <t>Total Year End 2022-23</t>
  </si>
  <si>
    <t>Full Time Equivalent (FTE) 2022-23 (as at 30 June 2023)</t>
  </si>
  <si>
    <r>
      <t xml:space="preserve">Total </t>
    </r>
    <r>
      <rPr>
        <b/>
        <sz val="12"/>
        <rFont val="Arial"/>
        <family val="2"/>
      </rPr>
      <t>Full-Time</t>
    </r>
    <r>
      <rPr>
        <sz val="12"/>
        <rFont val="Arial"/>
        <family val="2"/>
      </rPr>
      <t xml:space="preserve"> Equivalent: Male</t>
    </r>
  </si>
  <si>
    <r>
      <t xml:space="preserve">Total </t>
    </r>
    <r>
      <rPr>
        <b/>
        <sz val="12"/>
        <rFont val="Arial"/>
        <family val="2"/>
      </rPr>
      <t>Full-Time</t>
    </r>
    <r>
      <rPr>
        <sz val="12"/>
        <rFont val="Arial"/>
        <family val="2"/>
      </rPr>
      <t xml:space="preserve"> Equivalent: Female</t>
    </r>
  </si>
  <si>
    <r>
      <t xml:space="preserve">Total </t>
    </r>
    <r>
      <rPr>
        <b/>
        <sz val="12"/>
        <rFont val="Arial"/>
        <family val="2"/>
      </rPr>
      <t>Full-Time</t>
    </r>
    <r>
      <rPr>
        <sz val="12"/>
        <rFont val="Arial"/>
        <family val="2"/>
      </rPr>
      <t xml:space="preserve"> Equivalent: Non-Binary</t>
    </r>
  </si>
  <si>
    <r>
      <t xml:space="preserve">Total </t>
    </r>
    <r>
      <rPr>
        <b/>
        <sz val="12"/>
        <rFont val="Arial"/>
        <family val="2"/>
      </rPr>
      <t>Casuals:</t>
    </r>
    <r>
      <rPr>
        <sz val="12"/>
        <rFont val="Arial"/>
        <family val="2"/>
      </rPr>
      <t xml:space="preserve"> Male</t>
    </r>
  </si>
  <si>
    <r>
      <t xml:space="preserve">Total </t>
    </r>
    <r>
      <rPr>
        <b/>
        <sz val="12"/>
        <rFont val="Arial"/>
        <family val="2"/>
      </rPr>
      <t>Casuals:</t>
    </r>
    <r>
      <rPr>
        <sz val="12"/>
        <rFont val="Arial"/>
        <family val="2"/>
      </rPr>
      <t xml:space="preserve"> Female</t>
    </r>
  </si>
  <si>
    <r>
      <t xml:space="preserve">Total </t>
    </r>
    <r>
      <rPr>
        <b/>
        <sz val="12"/>
        <color theme="1"/>
        <rFont val="Arial"/>
        <family val="2"/>
      </rPr>
      <t>Casuals:</t>
    </r>
    <r>
      <rPr>
        <sz val="12"/>
        <color theme="1"/>
        <rFont val="Arial"/>
        <family val="2"/>
      </rPr>
      <t xml:space="preserve"> Non-Binary</t>
    </r>
  </si>
  <si>
    <r>
      <t xml:space="preserve">Total </t>
    </r>
    <r>
      <rPr>
        <b/>
        <sz val="12"/>
        <color theme="1"/>
        <rFont val="Arial"/>
        <family val="2"/>
      </rPr>
      <t>Vacant</t>
    </r>
    <r>
      <rPr>
        <sz val="12"/>
        <color theme="1"/>
        <rFont val="Arial"/>
        <family val="2"/>
      </rPr>
      <t xml:space="preserve"> Positions</t>
    </r>
  </si>
  <si>
    <r>
      <t xml:space="preserve">Total </t>
    </r>
    <r>
      <rPr>
        <b/>
        <sz val="12"/>
        <rFont val="Arial"/>
        <family val="2"/>
      </rPr>
      <t>Part-Time</t>
    </r>
    <r>
      <rPr>
        <sz val="12"/>
        <rFont val="Arial"/>
        <family val="2"/>
      </rPr>
      <t xml:space="preserve"> Equivalent: Male</t>
    </r>
  </si>
  <si>
    <r>
      <t xml:space="preserve">Total </t>
    </r>
    <r>
      <rPr>
        <b/>
        <sz val="12"/>
        <rFont val="Arial"/>
        <family val="2"/>
      </rPr>
      <t>Part-Time</t>
    </r>
    <r>
      <rPr>
        <sz val="12"/>
        <rFont val="Arial"/>
        <family val="2"/>
      </rPr>
      <t xml:space="preserve"> Equivalent: Female</t>
    </r>
  </si>
  <si>
    <r>
      <t xml:space="preserve">Total </t>
    </r>
    <r>
      <rPr>
        <b/>
        <sz val="12"/>
        <rFont val="Arial"/>
        <family val="2"/>
      </rPr>
      <t>Part-Time</t>
    </r>
    <r>
      <rPr>
        <sz val="12"/>
        <rFont val="Arial"/>
        <family val="2"/>
      </rPr>
      <t xml:space="preserve"> Equivalent: Non-Binary</t>
    </r>
  </si>
  <si>
    <t>Total Full Time Equivalents: Male</t>
  </si>
  <si>
    <t>Total Full Time Equivalents: Female</t>
  </si>
  <si>
    <t>Total Full Time Equivalents: Non-Binary</t>
  </si>
  <si>
    <r>
      <rPr>
        <b/>
        <sz val="12"/>
        <color theme="1"/>
        <rFont val="Arial"/>
        <family val="2"/>
      </rPr>
      <t>Total FTE</t>
    </r>
    <r>
      <rPr>
        <sz val="12"/>
        <color theme="1"/>
        <rFont val="Arial"/>
        <family val="2"/>
      </rPr>
      <t xml:space="preserve"> (Male, Female, Non-Binary &amp; Vacant)</t>
    </r>
  </si>
  <si>
    <r>
      <t xml:space="preserve">I certify that the information contained herein is in accordance with the provisions of the </t>
    </r>
    <r>
      <rPr>
        <i/>
        <sz val="10"/>
        <rFont val="Arial"/>
        <family val="2"/>
      </rPr>
      <t>Local Government Act 1995</t>
    </r>
    <r>
      <rPr>
        <sz val="10"/>
        <rFont val="Arial"/>
        <family val="2"/>
      </rPr>
      <t xml:space="preserve"> and Local Government Financial Management Regulations 1996. </t>
    </r>
  </si>
  <si>
    <t>For the FTE Count, please ensure that it relates to the equivalent number of positions, not a headcount of people in the positions.
FTE is full time equivalent number of employees. Default FTE value examples (1 for full-time, 0.5 for part-time, 0.2 for regular casual)
To calculate, tally the contracted hours (i.e 2 days/week = 15.2 hours) and divide by the full-time equivalent weekly hours (i.e. 38) to total 0.4 FTE (2 days per week, 40%)</t>
  </si>
  <si>
    <r>
      <rPr>
        <sz val="16"/>
        <rFont val="Arial"/>
        <family val="2"/>
      </rPr>
      <t>·</t>
    </r>
    <r>
      <rPr>
        <sz val="10"/>
        <rFont val="Arial"/>
        <family val="2"/>
      </rPr>
      <t xml:space="preserve"> Purchase Infrastructure Assets – Parts</t>
    </r>
  </si>
  <si>
    <t>please enter positive value</t>
  </si>
  <si>
    <r>
      <t xml:space="preserve">If yes, what was the </t>
    </r>
    <r>
      <rPr>
        <b/>
        <u/>
        <sz val="12"/>
        <rFont val="Arial"/>
        <family val="2"/>
      </rPr>
      <t>operating</t>
    </r>
    <r>
      <rPr>
        <b/>
        <sz val="12"/>
        <rFont val="Arial"/>
        <family val="2"/>
      </rPr>
      <t xml:space="preserve"> expense of providing DOCTOR services for your local government during 2022-23</t>
    </r>
  </si>
  <si>
    <r>
      <t xml:space="preserve">If yes, what was the </t>
    </r>
    <r>
      <rPr>
        <b/>
        <u/>
        <sz val="12"/>
        <rFont val="Arial"/>
        <family val="2"/>
      </rPr>
      <t>operating</t>
    </r>
    <r>
      <rPr>
        <b/>
        <sz val="12"/>
        <rFont val="Arial"/>
        <family val="2"/>
      </rPr>
      <t xml:space="preserve"> expense of providing NURSE PRACTITIONER for your local government during 2022-23?</t>
    </r>
  </si>
  <si>
    <r>
      <t xml:space="preserve">Other </t>
    </r>
    <r>
      <rPr>
        <sz val="10"/>
        <rFont val="Arial"/>
        <family val="2"/>
      </rPr>
      <t xml:space="preserve">
(please define expense type in adjacent cell, then the expense)</t>
    </r>
  </si>
  <si>
    <t>&lt;- By Nature and Type Income Statement - Total Comprehensive Income check</t>
  </si>
  <si>
    <t>&lt;- By Program Income Statement - Total Comprehensive Income check</t>
  </si>
  <si>
    <r>
      <t>Other</t>
    </r>
    <r>
      <rPr>
        <sz val="12"/>
        <rFont val="Arial"/>
        <family val="2"/>
      </rPr>
      <t xml:space="preserve"> (please define)</t>
    </r>
  </si>
  <si>
    <t>Define other</t>
  </si>
  <si>
    <t>sdfsdfsd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</si>
</sst>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9" formatCode="_-* #,##0_-;\-* #,##0_-;_-* &quot;-&quot;??_-;_-@_-"/>
  </numFmts>
  <fonts count="24" x14ac:knownFonts="1">
    <font>
      <sz val="10"/>
      <name val="Arial"/>
    </font>
    <font>
      <sz val="11"/>
      <color theme="1"/>
      <name val="Calibri"/>
      <family val="2"/>
      <scheme val="minor"/>
    </font>
    <font>
      <b/>
      <sz val="10"/>
      <name val="Arial"/>
      <family val="2"/>
    </font>
    <font>
      <sz val="10"/>
      <name val="Arial"/>
      <family val="2"/>
    </font>
    <font>
      <b/>
      <sz val="22"/>
      <name val="Arial"/>
      <family val="2"/>
    </font>
    <font>
      <b/>
      <sz val="12"/>
      <name val="Arial"/>
      <family val="2"/>
    </font>
    <font>
      <sz val="10"/>
      <color indexed="58"/>
      <name val="Arial"/>
      <family val="2"/>
    </font>
    <font>
      <i/>
      <sz val="10"/>
      <name val="Arial"/>
      <family val="2"/>
    </font>
    <font>
      <b/>
      <u/>
      <sz val="10"/>
      <name val="Arial"/>
      <family val="2"/>
    </font>
    <font>
      <sz val="12"/>
      <name val="Arial"/>
      <family val="2"/>
    </font>
    <font>
      <sz val="8"/>
      <name val="Arial"/>
      <family val="2"/>
    </font>
    <font>
      <b/>
      <u/>
      <sz val="12"/>
      <name val="Arial"/>
      <family val="2"/>
    </font>
    <font>
      <b/>
      <sz val="14"/>
      <name val="Arial"/>
      <family val="2"/>
    </font>
    <font>
      <sz val="10"/>
      <color indexed="81"/>
      <name val="Tahoma"/>
      <family val="2"/>
    </font>
    <font>
      <sz val="16"/>
      <name val="Arial"/>
      <family val="2"/>
    </font>
    <font>
      <sz val="10"/>
      <name val="Arial"/>
      <family val="2"/>
    </font>
    <font>
      <b/>
      <sz val="8"/>
      <name val="Arial"/>
      <family val="2"/>
    </font>
    <font>
      <b/>
      <sz val="11"/>
      <name val="Arial"/>
      <family val="2"/>
    </font>
    <font>
      <sz val="10"/>
      <color rgb="FFFF0000"/>
      <name val="Arial"/>
      <family val="2"/>
    </font>
    <font>
      <b/>
      <sz val="10"/>
      <color rgb="FFFF0000"/>
      <name val="Arial"/>
      <family val="2"/>
    </font>
    <font>
      <u/>
      <sz val="10"/>
      <name val="Arial"/>
      <family val="2"/>
    </font>
    <font>
      <u/>
      <sz val="12"/>
      <name val="Arial"/>
      <family val="2"/>
    </font>
    <font>
      <sz val="12"/>
      <color theme="1"/>
      <name val="Arial"/>
      <family val="2"/>
    </font>
    <font>
      <b/>
      <sz val="12"/>
      <color theme="1"/>
      <name val="Arial"/>
      <family val="2"/>
    </font>
  </fonts>
  <fills count="12">
    <fill>
      <patternFill patternType="none"/>
    </fill>
    <fill>
      <patternFill patternType="gray125"/>
    </fill>
    <fill>
      <patternFill patternType="solid">
        <fgColor indexed="9"/>
        <bgColor indexed="64"/>
      </patternFill>
    </fill>
    <fill>
      <patternFill patternType="solid">
        <fgColor theme="2" tint="-0.249977111117893"/>
        <bgColor indexed="64"/>
      </patternFill>
    </fill>
    <fill>
      <patternFill patternType="solid">
        <fgColor theme="0"/>
        <bgColor indexed="64"/>
      </patternFill>
    </fill>
    <fill>
      <patternFill patternType="solid">
        <fgColor rgb="FFE1F4FD"/>
        <bgColor indexed="64"/>
      </patternFill>
    </fill>
    <fill>
      <patternFill patternType="solid">
        <fgColor rgb="FFE6E6E6"/>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3" fillId="0" borderId="0"/>
    <xf numFmtId="0" fontId="1" fillId="0" borderId="0"/>
    <xf numFmtId="43" fontId="15" fillId="0" borderId="0" applyFont="0" applyFill="0" applyBorder="0" applyAlignment="0" applyProtection="0"/>
  </cellStyleXfs>
  <cellXfs count="404">
    <xf numFmtId="0" fontId="0" fillId="0" borderId="0" xfId="0"/>
    <xf numFmtId="0" fontId="0" fillId="2" borderId="0" xfId="0" applyFill="1"/>
    <xf numFmtId="49" fontId="0" fillId="0" borderId="0" xfId="0" applyNumberFormat="1" applyAlignment="1">
      <alignment wrapText="1"/>
    </xf>
    <xf numFmtId="0" fontId="0" fillId="0" borderId="0" xfId="0" applyAlignment="1">
      <alignment horizontal="center" vertical="center" wrapText="1"/>
    </xf>
    <xf numFmtId="0" fontId="0" fillId="3" borderId="0" xfId="0" applyFill="1"/>
    <xf numFmtId="0" fontId="2" fillId="3" borderId="0" xfId="0" applyFont="1" applyFill="1"/>
    <xf numFmtId="0" fontId="2" fillId="3" borderId="8" xfId="0" applyFont="1" applyFill="1" applyBorder="1"/>
    <xf numFmtId="0" fontId="0" fillId="0" borderId="0" xfId="0" applyAlignment="1">
      <alignment wrapText="1"/>
    </xf>
    <xf numFmtId="0" fontId="2" fillId="0" borderId="13" xfId="0" applyFont="1" applyBorder="1"/>
    <xf numFmtId="0" fontId="2" fillId="0" borderId="14" xfId="0" applyFont="1" applyBorder="1"/>
    <xf numFmtId="0" fontId="5" fillId="0" borderId="20" xfId="0" applyFont="1" applyBorder="1" applyAlignment="1" applyProtection="1">
      <alignment horizontal="center"/>
      <protection locked="0"/>
    </xf>
    <xf numFmtId="3" fontId="9" fillId="0" borderId="20" xfId="0" applyNumberFormat="1"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4" xfId="0" applyBorder="1" applyAlignment="1" applyProtection="1">
      <alignment horizontal="center"/>
      <protection locked="0"/>
    </xf>
    <xf numFmtId="3" fontId="5" fillId="0" borderId="8" xfId="0" applyNumberFormat="1" applyFont="1" applyBorder="1" applyAlignment="1" applyProtection="1">
      <alignment horizontal="center" vertical="center"/>
      <protection locked="0"/>
    </xf>
    <xf numFmtId="0" fontId="5" fillId="5" borderId="4" xfId="0" applyFont="1" applyFill="1" applyBorder="1" applyAlignment="1">
      <alignment horizontal="left" vertical="top" wrapText="1"/>
    </xf>
    <xf numFmtId="0" fontId="9" fillId="5" borderId="4" xfId="0" applyFont="1" applyFill="1" applyBorder="1"/>
    <xf numFmtId="0" fontId="5" fillId="5" borderId="4" xfId="0" applyFont="1" applyFill="1" applyBorder="1"/>
    <xf numFmtId="0" fontId="5" fillId="5" borderId="4" xfId="0" applyFont="1" applyFill="1" applyBorder="1" applyAlignment="1">
      <alignment horizontal="left" wrapText="1"/>
    </xf>
    <xf numFmtId="0" fontId="5" fillId="5" borderId="4" xfId="0" applyFont="1" applyFill="1" applyBorder="1" applyAlignment="1">
      <alignment horizontal="center" wrapText="1"/>
    </xf>
    <xf numFmtId="0" fontId="5" fillId="5" borderId="0" xfId="0" applyFont="1" applyFill="1" applyAlignment="1">
      <alignment horizontal="center" wrapText="1"/>
    </xf>
    <xf numFmtId="0" fontId="5" fillId="5" borderId="0" xfId="0" applyFont="1" applyFill="1" applyAlignment="1">
      <alignment horizontal="center"/>
    </xf>
    <xf numFmtId="0" fontId="5" fillId="5" borderId="5" xfId="0" applyFont="1" applyFill="1" applyBorder="1" applyAlignment="1">
      <alignment horizontal="center" wrapText="1"/>
    </xf>
    <xf numFmtId="0" fontId="9" fillId="5" borderId="5" xfId="0" applyFont="1" applyFill="1" applyBorder="1"/>
    <xf numFmtId="0" fontId="9" fillId="5" borderId="5" xfId="0" applyFont="1" applyFill="1" applyBorder="1" applyAlignment="1">
      <alignment horizontal="center"/>
    </xf>
    <xf numFmtId="3" fontId="5" fillId="5" borderId="5" xfId="0" applyNumberFormat="1" applyFont="1" applyFill="1" applyBorder="1" applyAlignment="1">
      <alignment horizontal="center"/>
    </xf>
    <xf numFmtId="3" fontId="9" fillId="5" borderId="5" xfId="0" applyNumberFormat="1" applyFont="1" applyFill="1" applyBorder="1" applyAlignment="1">
      <alignment horizontal="center"/>
    </xf>
    <xf numFmtId="0" fontId="9" fillId="5" borderId="0" xfId="0" applyFont="1" applyFill="1" applyAlignment="1">
      <alignment horizontal="center"/>
    </xf>
    <xf numFmtId="0" fontId="3" fillId="5" borderId="5" xfId="0" applyFont="1" applyFill="1" applyBorder="1"/>
    <xf numFmtId="0" fontId="3" fillId="5" borderId="4" xfId="0" applyFont="1" applyFill="1" applyBorder="1"/>
    <xf numFmtId="0" fontId="3" fillId="5" borderId="0" xfId="0" applyFont="1" applyFill="1"/>
    <xf numFmtId="0" fontId="2" fillId="5" borderId="4" xfId="0" applyFont="1" applyFill="1" applyBorder="1"/>
    <xf numFmtId="0" fontId="3" fillId="5" borderId="4" xfId="0" applyFont="1" applyFill="1" applyBorder="1" applyAlignment="1">
      <alignment horizontal="left"/>
    </xf>
    <xf numFmtId="0" fontId="3" fillId="5" borderId="0" xfId="0" applyFont="1" applyFill="1" applyAlignment="1">
      <alignment horizontal="left"/>
    </xf>
    <xf numFmtId="0" fontId="7" fillId="5" borderId="4" xfId="0" applyFont="1" applyFill="1" applyBorder="1"/>
    <xf numFmtId="0" fontId="8" fillId="5" borderId="4" xfId="0" applyFont="1" applyFill="1" applyBorder="1"/>
    <xf numFmtId="0" fontId="5" fillId="5" borderId="0" xfId="0" applyFont="1" applyFill="1" applyAlignment="1">
      <alignment horizontal="left"/>
    </xf>
    <xf numFmtId="0" fontId="5" fillId="5" borderId="0" xfId="0" applyFont="1" applyFill="1" applyAlignment="1">
      <alignment horizontal="right"/>
    </xf>
    <xf numFmtId="0" fontId="3" fillId="5" borderId="4" xfId="0" applyFont="1" applyFill="1" applyBorder="1" applyAlignment="1">
      <alignment horizontal="right"/>
    </xf>
    <xf numFmtId="3" fontId="5" fillId="5" borderId="0" xfId="0" applyNumberFormat="1" applyFont="1" applyFill="1" applyAlignment="1">
      <alignment horizontal="center"/>
    </xf>
    <xf numFmtId="0" fontId="0" fillId="5" borderId="0" xfId="0" applyFill="1"/>
    <xf numFmtId="0" fontId="5" fillId="5" borderId="4" xfId="0" applyFont="1" applyFill="1" applyBorder="1" applyAlignment="1">
      <alignment horizontal="left"/>
    </xf>
    <xf numFmtId="0" fontId="9" fillId="5" borderId="4" xfId="0" applyFont="1" applyFill="1" applyBorder="1" applyAlignment="1">
      <alignment horizontal="left"/>
    </xf>
    <xf numFmtId="0" fontId="2" fillId="5" borderId="8" xfId="0" applyFont="1" applyFill="1" applyBorder="1" applyAlignment="1">
      <alignment horizontal="center" vertical="center" wrapText="1"/>
    </xf>
    <xf numFmtId="0" fontId="0" fillId="5" borderId="0" xfId="0" applyFill="1" applyAlignment="1">
      <alignment horizontal="center" vertical="center" wrapText="1"/>
    </xf>
    <xf numFmtId="0" fontId="0" fillId="0" borderId="4" xfId="0" applyBorder="1"/>
    <xf numFmtId="0" fontId="0" fillId="5" borderId="4" xfId="0" applyFill="1" applyBorder="1"/>
    <xf numFmtId="0" fontId="2" fillId="5" borderId="0" xfId="0" applyFont="1" applyFill="1" applyAlignment="1">
      <alignment horizontal="center"/>
    </xf>
    <xf numFmtId="0" fontId="2" fillId="5" borderId="10" xfId="0" applyFont="1" applyFill="1" applyBorder="1" applyAlignment="1">
      <alignment horizontal="center"/>
    </xf>
    <xf numFmtId="0" fontId="0" fillId="5" borderId="10" xfId="0" applyFill="1" applyBorder="1"/>
    <xf numFmtId="0" fontId="3" fillId="5" borderId="10" xfId="0" applyFont="1" applyFill="1" applyBorder="1"/>
    <xf numFmtId="0" fontId="2" fillId="5" borderId="11" xfId="0" applyFont="1" applyFill="1" applyBorder="1"/>
    <xf numFmtId="0" fontId="2" fillId="5" borderId="23" xfId="0" applyFont="1" applyFill="1" applyBorder="1"/>
    <xf numFmtId="0" fontId="2" fillId="5" borderId="8" xfId="0" applyFont="1" applyFill="1" applyBorder="1" applyAlignment="1">
      <alignment wrapText="1"/>
    </xf>
    <xf numFmtId="0" fontId="0" fillId="5" borderId="5" xfId="0" applyFill="1" applyBorder="1"/>
    <xf numFmtId="0" fontId="5" fillId="5" borderId="0" xfId="0" applyFont="1" applyFill="1" applyAlignment="1">
      <alignment horizontal="center" vertical="center" wrapText="1"/>
    </xf>
    <xf numFmtId="0" fontId="9" fillId="5" borderId="0" xfId="0" applyFont="1" applyFill="1" applyAlignment="1">
      <alignment horizontal="left" vertical="center" wrapText="1"/>
    </xf>
    <xf numFmtId="3" fontId="5" fillId="5" borderId="0" xfId="0" applyNumberFormat="1" applyFont="1" applyFill="1" applyAlignment="1">
      <alignment horizontal="center" vertical="center"/>
    </xf>
    <xf numFmtId="3" fontId="5" fillId="5" borderId="5" xfId="0" applyNumberFormat="1" applyFont="1" applyFill="1" applyBorder="1" applyAlignment="1">
      <alignment horizontal="center" vertical="center"/>
    </xf>
    <xf numFmtId="0" fontId="5" fillId="5" borderId="4" xfId="0" applyFont="1" applyFill="1" applyBorder="1" applyAlignment="1">
      <alignment horizontal="center" vertical="center" wrapText="1"/>
    </xf>
    <xf numFmtId="0" fontId="0" fillId="5" borderId="5" xfId="0" applyFill="1" applyBorder="1" applyAlignment="1">
      <alignment horizontal="center" vertical="center" wrapText="1"/>
    </xf>
    <xf numFmtId="0" fontId="9" fillId="5" borderId="5" xfId="0" applyFont="1" applyFill="1" applyBorder="1" applyAlignment="1">
      <alignment horizontal="left" vertical="center" wrapText="1"/>
    </xf>
    <xf numFmtId="0" fontId="3" fillId="0" borderId="4" xfId="0" applyFont="1" applyBorder="1"/>
    <xf numFmtId="0" fontId="3" fillId="5" borderId="0" xfId="0" applyFont="1" applyFill="1" applyAlignment="1">
      <alignment vertical="top" wrapText="1"/>
    </xf>
    <xf numFmtId="0" fontId="3" fillId="5" borderId="28" xfId="0" applyFont="1" applyFill="1" applyBorder="1"/>
    <xf numFmtId="0" fontId="2" fillId="5" borderId="0" xfId="0" applyFont="1" applyFill="1"/>
    <xf numFmtId="0" fontId="2" fillId="5" borderId="28" xfId="0" applyFont="1" applyFill="1" applyBorder="1"/>
    <xf numFmtId="0" fontId="8" fillId="5" borderId="22" xfId="0" applyFont="1" applyFill="1" applyBorder="1"/>
    <xf numFmtId="0" fontId="3" fillId="5" borderId="7" xfId="0" applyFont="1" applyFill="1" applyBorder="1"/>
    <xf numFmtId="0" fontId="3" fillId="5" borderId="12" xfId="0" applyFont="1" applyFill="1" applyBorder="1"/>
    <xf numFmtId="0" fontId="0" fillId="0" borderId="20" xfId="0" applyBorder="1" applyProtection="1">
      <protection locked="0"/>
    </xf>
    <xf numFmtId="0" fontId="3" fillId="0" borderId="4" xfId="0" applyFont="1" applyBorder="1" applyProtection="1">
      <protection locked="0"/>
    </xf>
    <xf numFmtId="0" fontId="3" fillId="0" borderId="20" xfId="0" applyFont="1" applyBorder="1" applyProtection="1">
      <protection locked="0"/>
    </xf>
    <xf numFmtId="0" fontId="0" fillId="5" borderId="1" xfId="0" applyFill="1" applyBorder="1"/>
    <xf numFmtId="0" fontId="0" fillId="5" borderId="2" xfId="0" applyFill="1" applyBorder="1"/>
    <xf numFmtId="0" fontId="0" fillId="5" borderId="3" xfId="0" applyFill="1" applyBorder="1"/>
    <xf numFmtId="0" fontId="2" fillId="5" borderId="0" xfId="0" applyFont="1" applyFill="1" applyAlignment="1">
      <alignment horizontal="center" vertical="center" wrapText="1"/>
    </xf>
    <xf numFmtId="0" fontId="3" fillId="5" borderId="0" xfId="0" applyFont="1" applyFill="1" applyAlignment="1">
      <alignment horizontal="left" vertical="top" wrapText="1"/>
    </xf>
    <xf numFmtId="0" fontId="5" fillId="0" borderId="0" xfId="0" applyFont="1" applyAlignment="1">
      <alignment horizontal="center"/>
    </xf>
    <xf numFmtId="0" fontId="0" fillId="5" borderId="0" xfId="0" applyFill="1" applyAlignment="1">
      <alignment horizontal="center"/>
    </xf>
    <xf numFmtId="0" fontId="9" fillId="5" borderId="22" xfId="0" applyFont="1" applyFill="1" applyBorder="1" applyAlignment="1">
      <alignment horizontal="left" vertical="center"/>
    </xf>
    <xf numFmtId="0" fontId="9" fillId="5" borderId="7" xfId="0" applyFont="1" applyFill="1" applyBorder="1" applyAlignment="1">
      <alignment horizontal="left" vertical="center" wrapText="1"/>
    </xf>
    <xf numFmtId="3" fontId="5" fillId="5" borderId="12" xfId="0" applyNumberFormat="1" applyFont="1" applyFill="1" applyBorder="1" applyAlignment="1">
      <alignment horizontal="center" vertical="center"/>
    </xf>
    <xf numFmtId="0" fontId="9" fillId="5" borderId="4" xfId="0" applyFont="1" applyFill="1" applyBorder="1" applyAlignment="1">
      <alignment horizontal="left" vertical="center" wrapText="1"/>
    </xf>
    <xf numFmtId="0" fontId="0" fillId="0" borderId="29" xfId="0" applyBorder="1" applyProtection="1">
      <protection locked="0"/>
    </xf>
    <xf numFmtId="0" fontId="0" fillId="7" borderId="29" xfId="0" applyFill="1" applyBorder="1"/>
    <xf numFmtId="43" fontId="0" fillId="5" borderId="0" xfId="4" applyFont="1" applyFill="1" applyBorder="1" applyProtection="1"/>
    <xf numFmtId="0" fontId="2" fillId="0" borderId="0" xfId="0" applyFont="1"/>
    <xf numFmtId="0" fontId="0" fillId="8" borderId="0" xfId="0" applyFill="1"/>
    <xf numFmtId="0" fontId="9" fillId="5" borderId="10"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3" fillId="0" borderId="20" xfId="0" applyFont="1" applyBorder="1"/>
    <xf numFmtId="0" fontId="5" fillId="5" borderId="5" xfId="0" applyFont="1" applyFill="1" applyBorder="1" applyAlignment="1">
      <alignment horizontal="center" vertical="center" wrapText="1"/>
    </xf>
    <xf numFmtId="0" fontId="9" fillId="5" borderId="22"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4" xfId="0" applyFont="1" applyFill="1" applyBorder="1" applyAlignment="1">
      <alignment horizontal="left" vertical="center"/>
    </xf>
    <xf numFmtId="0" fontId="0" fillId="5" borderId="0" xfId="0" applyFill="1" applyAlignment="1">
      <alignment horizontal="left" vertical="center"/>
    </xf>
    <xf numFmtId="0" fontId="5" fillId="5" borderId="4" xfId="0" applyFont="1" applyFill="1" applyBorder="1" applyAlignment="1">
      <alignment horizontal="left" vertical="center"/>
    </xf>
    <xf numFmtId="0" fontId="0" fillId="5" borderId="22" xfId="0" applyFill="1" applyBorder="1"/>
    <xf numFmtId="0" fontId="0" fillId="5" borderId="7" xfId="0" applyFill="1" applyBorder="1"/>
    <xf numFmtId="0" fontId="0" fillId="5" borderId="12" xfId="0" applyFill="1" applyBorder="1"/>
    <xf numFmtId="0" fontId="3" fillId="5" borderId="22" xfId="0" applyFont="1" applyFill="1" applyBorder="1"/>
    <xf numFmtId="0" fontId="0" fillId="5" borderId="5" xfId="0" applyFill="1" applyBorder="1" applyAlignment="1">
      <alignment horizontal="left" vertical="center"/>
    </xf>
    <xf numFmtId="0" fontId="0" fillId="0" borderId="5" xfId="0" applyBorder="1"/>
    <xf numFmtId="0" fontId="2" fillId="0" borderId="4" xfId="0" applyFont="1" applyBorder="1"/>
    <xf numFmtId="0" fontId="0" fillId="0" borderId="34" xfId="0" applyBorder="1" applyAlignment="1">
      <alignment wrapText="1"/>
    </xf>
    <xf numFmtId="0" fontId="0" fillId="0" borderId="5" xfId="0" applyBorder="1" applyAlignment="1">
      <alignment wrapText="1"/>
    </xf>
    <xf numFmtId="0" fontId="2" fillId="0" borderId="34" xfId="0" applyFont="1" applyBorder="1"/>
    <xf numFmtId="0" fontId="2" fillId="7" borderId="34" xfId="0" applyFont="1" applyFill="1" applyBorder="1"/>
    <xf numFmtId="0" fontId="2" fillId="0" borderId="34" xfId="0" applyFont="1" applyBorder="1" applyAlignment="1">
      <alignment wrapText="1"/>
    </xf>
    <xf numFmtId="0" fontId="2" fillId="0" borderId="4" xfId="0" applyFont="1" applyBorder="1" applyAlignment="1">
      <alignment wrapText="1"/>
    </xf>
    <xf numFmtId="0" fontId="2" fillId="0" borderId="30" xfId="0" applyFont="1" applyBorder="1" applyAlignment="1">
      <alignment wrapText="1"/>
    </xf>
    <xf numFmtId="0" fontId="2" fillId="7" borderId="30" xfId="0" applyFont="1" applyFill="1" applyBorder="1"/>
    <xf numFmtId="0" fontId="5" fillId="7" borderId="35" xfId="0" applyFont="1" applyFill="1" applyBorder="1" applyAlignment="1">
      <alignment horizontal="center"/>
    </xf>
    <xf numFmtId="0" fontId="17" fillId="0" borderId="37" xfId="0" applyFont="1" applyBorder="1"/>
    <xf numFmtId="0" fontId="18" fillId="0" borderId="0" xfId="0" applyFont="1"/>
    <xf numFmtId="3" fontId="0" fillId="0" borderId="29" xfId="0" applyNumberFormat="1" applyBorder="1" applyProtection="1">
      <protection locked="0"/>
    </xf>
    <xf numFmtId="0" fontId="2" fillId="0" borderId="29" xfId="0" applyFont="1" applyBorder="1" applyAlignment="1">
      <alignment horizontal="center" wrapText="1"/>
    </xf>
    <xf numFmtId="0" fontId="0" fillId="0" borderId="0" xfId="0" applyAlignment="1">
      <alignment vertical="top"/>
    </xf>
    <xf numFmtId="0" fontId="0" fillId="5" borderId="0" xfId="0" applyFill="1" applyAlignment="1">
      <alignment vertical="center" wrapText="1"/>
    </xf>
    <xf numFmtId="0" fontId="9" fillId="5" borderId="4" xfId="0" applyFont="1" applyFill="1" applyBorder="1" applyAlignment="1">
      <alignment vertical="center" wrapText="1"/>
    </xf>
    <xf numFmtId="0" fontId="9" fillId="0" borderId="8" xfId="0" applyFont="1" applyBorder="1" applyProtection="1">
      <protection locked="0"/>
    </xf>
    <xf numFmtId="0" fontId="5" fillId="0" borderId="0" xfId="0" applyFont="1" applyAlignment="1">
      <alignment wrapText="1"/>
    </xf>
    <xf numFmtId="0" fontId="9" fillId="5" borderId="0" xfId="0" applyFont="1" applyFill="1"/>
    <xf numFmtId="0" fontId="5" fillId="5" borderId="0" xfId="0" applyFont="1" applyFill="1"/>
    <xf numFmtId="0" fontId="9" fillId="5" borderId="22" xfId="0" applyFont="1" applyFill="1" applyBorder="1"/>
    <xf numFmtId="0" fontId="9" fillId="5" borderId="7" xfId="0" applyFont="1" applyFill="1" applyBorder="1"/>
    <xf numFmtId="0" fontId="5" fillId="5" borderId="1" xfId="0" applyFont="1" applyFill="1" applyBorder="1"/>
    <xf numFmtId="0" fontId="5" fillId="5" borderId="2" xfId="0" applyFont="1" applyFill="1" applyBorder="1"/>
    <xf numFmtId="0" fontId="5" fillId="5" borderId="2" xfId="0" applyFont="1" applyFill="1" applyBorder="1" applyAlignment="1">
      <alignment horizontal="center"/>
    </xf>
    <xf numFmtId="0" fontId="9" fillId="5" borderId="0" xfId="0" applyFont="1" applyFill="1" applyAlignment="1">
      <alignment horizontal="right"/>
    </xf>
    <xf numFmtId="0" fontId="0" fillId="0" borderId="15" xfId="0" applyBorder="1" applyProtection="1">
      <protection locked="0"/>
    </xf>
    <xf numFmtId="0" fontId="0" fillId="0" borderId="16" xfId="0" applyBorder="1" applyAlignment="1" applyProtection="1">
      <alignment wrapText="1"/>
      <protection locked="0"/>
    </xf>
    <xf numFmtId="0" fontId="0" fillId="0" borderId="17" xfId="0" applyBorder="1" applyProtection="1">
      <protection locked="0"/>
    </xf>
    <xf numFmtId="0" fontId="0" fillId="0" borderId="18" xfId="0" applyBorder="1" applyAlignment="1" applyProtection="1">
      <alignment wrapText="1"/>
      <protection locked="0"/>
    </xf>
    <xf numFmtId="0" fontId="0" fillId="0" borderId="0" xfId="0" applyAlignment="1">
      <alignment horizontal="left" vertical="center" wrapText="1"/>
    </xf>
    <xf numFmtId="0" fontId="22" fillId="5" borderId="4" xfId="0" applyFont="1" applyFill="1" applyBorder="1" applyAlignment="1">
      <alignment horizontal="left" vertical="center" wrapText="1"/>
    </xf>
    <xf numFmtId="0" fontId="22" fillId="5" borderId="0" xfId="0" applyFont="1" applyFill="1" applyAlignment="1">
      <alignment horizontal="left" vertical="center" wrapText="1"/>
    </xf>
    <xf numFmtId="3" fontId="5" fillId="4" borderId="8" xfId="0" applyNumberFormat="1" applyFont="1" applyFill="1" applyBorder="1" applyAlignment="1" applyProtection="1">
      <alignment horizontal="right" vertical="center"/>
      <protection locked="0"/>
    </xf>
    <xf numFmtId="0" fontId="0" fillId="5" borderId="5" xfId="0" applyFill="1" applyBorder="1" applyAlignment="1">
      <alignment horizontal="right" vertical="center" wrapText="1"/>
    </xf>
    <xf numFmtId="0" fontId="0" fillId="5" borderId="0" xfId="0" applyFill="1" applyAlignment="1">
      <alignment horizontal="right" vertical="center" wrapText="1"/>
    </xf>
    <xf numFmtId="3" fontId="5" fillId="5" borderId="0" xfId="0" applyNumberFormat="1" applyFont="1" applyFill="1" applyAlignment="1">
      <alignment horizontal="right" vertical="center"/>
    </xf>
    <xf numFmtId="3" fontId="9" fillId="0" borderId="20" xfId="0" applyNumberFormat="1" applyFont="1" applyBorder="1" applyAlignment="1" applyProtection="1">
      <alignment horizontal="right"/>
      <protection locked="0"/>
    </xf>
    <xf numFmtId="3" fontId="5" fillId="5" borderId="7" xfId="0" applyNumberFormat="1" applyFont="1" applyFill="1" applyBorder="1" applyAlignment="1">
      <alignment horizontal="right"/>
    </xf>
    <xf numFmtId="3" fontId="9" fillId="5" borderId="0" xfId="0" applyNumberFormat="1" applyFont="1" applyFill="1" applyAlignment="1">
      <alignment horizontal="right"/>
    </xf>
    <xf numFmtId="3" fontId="5" fillId="5" borderId="0" xfId="0" applyNumberFormat="1" applyFont="1" applyFill="1" applyAlignment="1">
      <alignment horizontal="right"/>
    </xf>
    <xf numFmtId="3" fontId="5" fillId="5" borderId="6" xfId="0" applyNumberFormat="1" applyFont="1" applyFill="1" applyBorder="1" applyAlignment="1">
      <alignment horizontal="right"/>
    </xf>
    <xf numFmtId="0" fontId="0" fillId="5" borderId="19" xfId="0" applyFill="1" applyBorder="1" applyAlignment="1">
      <alignment horizontal="right"/>
    </xf>
    <xf numFmtId="3" fontId="9" fillId="5" borderId="6" xfId="0" applyNumberFormat="1" applyFont="1" applyFill="1" applyBorder="1" applyAlignment="1">
      <alignment horizontal="right"/>
    </xf>
    <xf numFmtId="0" fontId="0" fillId="5" borderId="0" xfId="0" applyFill="1" applyAlignment="1">
      <alignment horizontal="right"/>
    </xf>
    <xf numFmtId="3" fontId="5" fillId="0" borderId="8" xfId="0" applyNumberFormat="1" applyFont="1" applyBorder="1" applyAlignment="1" applyProtection="1">
      <alignment horizontal="right" vertical="center"/>
      <protection locked="0"/>
    </xf>
    <xf numFmtId="3" fontId="5" fillId="0" borderId="9" xfId="0" applyNumberFormat="1" applyFont="1" applyBorder="1" applyAlignment="1" applyProtection="1">
      <alignment horizontal="right" vertical="center"/>
      <protection locked="0"/>
    </xf>
    <xf numFmtId="3" fontId="5" fillId="0" borderId="11" xfId="0" applyNumberFormat="1" applyFont="1" applyBorder="1" applyAlignment="1">
      <alignment horizontal="right" vertical="center"/>
    </xf>
    <xf numFmtId="3" fontId="0" fillId="0" borderId="29" xfId="0" applyNumberFormat="1" applyBorder="1" applyAlignment="1" applyProtection="1">
      <alignment horizontal="right"/>
      <protection locked="0"/>
    </xf>
    <xf numFmtId="0" fontId="0" fillId="0" borderId="29" xfId="0" applyBorder="1" applyAlignment="1" applyProtection="1">
      <alignment horizontal="right"/>
      <protection locked="0"/>
    </xf>
    <xf numFmtId="0" fontId="3" fillId="0" borderId="29" xfId="0" applyFont="1" applyBorder="1" applyAlignment="1" applyProtection="1">
      <alignment horizontal="right"/>
      <protection locked="0"/>
    </xf>
    <xf numFmtId="0" fontId="0" fillId="0" borderId="9" xfId="0" applyBorder="1" applyAlignment="1" applyProtection="1">
      <alignment horizontal="right"/>
      <protection locked="0"/>
    </xf>
    <xf numFmtId="0" fontId="0" fillId="0" borderId="1" xfId="0" applyBorder="1" applyAlignment="1" applyProtection="1">
      <alignment horizontal="right"/>
      <protection locked="0"/>
    </xf>
    <xf numFmtId="0" fontId="0" fillId="5" borderId="9" xfId="0" applyFill="1" applyBorder="1" applyAlignment="1">
      <alignment horizontal="right"/>
    </xf>
    <xf numFmtId="0" fontId="0" fillId="0" borderId="10" xfId="0" applyBorder="1" applyAlignment="1" applyProtection="1">
      <alignment horizontal="right"/>
      <protection locked="0"/>
    </xf>
    <xf numFmtId="0" fontId="0" fillId="0" borderId="4" xfId="0" applyBorder="1" applyAlignment="1" applyProtection="1">
      <alignment horizontal="right"/>
      <protection locked="0"/>
    </xf>
    <xf numFmtId="0" fontId="0" fillId="5" borderId="10" xfId="0" applyFill="1" applyBorder="1" applyAlignment="1">
      <alignment horizontal="right"/>
    </xf>
    <xf numFmtId="0" fontId="2" fillId="5" borderId="8" xfId="0" applyFont="1" applyFill="1" applyBorder="1" applyAlignment="1">
      <alignment horizontal="right"/>
    </xf>
    <xf numFmtId="0" fontId="3" fillId="0" borderId="4" xfId="0" applyFont="1" applyBorder="1" applyAlignment="1" applyProtection="1">
      <alignment horizontal="right"/>
      <protection locked="0"/>
    </xf>
    <xf numFmtId="43" fontId="0" fillId="0" borderId="8" xfId="4" applyFont="1" applyFill="1" applyBorder="1" applyAlignment="1" applyProtection="1">
      <alignment horizontal="right"/>
      <protection locked="0"/>
    </xf>
    <xf numFmtId="43" fontId="0" fillId="0" borderId="11" xfId="4" applyFont="1" applyFill="1" applyBorder="1" applyAlignment="1" applyProtection="1">
      <alignment horizontal="right"/>
      <protection locked="0"/>
    </xf>
    <xf numFmtId="43" fontId="0" fillId="0" borderId="9" xfId="4" applyFont="1" applyFill="1" applyBorder="1" applyAlignment="1" applyProtection="1">
      <alignment horizontal="right"/>
      <protection locked="0"/>
    </xf>
    <xf numFmtId="43" fontId="2" fillId="5" borderId="11" xfId="4" applyFont="1" applyFill="1" applyBorder="1" applyAlignment="1" applyProtection="1">
      <alignment horizontal="right"/>
    </xf>
    <xf numFmtId="0" fontId="2" fillId="5" borderId="11" xfId="0" applyFont="1" applyFill="1" applyBorder="1" applyAlignment="1">
      <alignment horizontal="center"/>
    </xf>
    <xf numFmtId="0" fontId="2" fillId="5" borderId="11" xfId="0" applyFont="1" applyFill="1" applyBorder="1" applyAlignment="1">
      <alignment horizontal="right"/>
    </xf>
    <xf numFmtId="0" fontId="0" fillId="0" borderId="39" xfId="0" applyBorder="1" applyAlignment="1" applyProtection="1">
      <alignment horizontal="center"/>
      <protection locked="0"/>
    </xf>
    <xf numFmtId="0" fontId="0" fillId="0" borderId="39" xfId="0" applyBorder="1" applyAlignment="1" applyProtection="1">
      <alignment horizontal="right"/>
      <protection locked="0"/>
    </xf>
    <xf numFmtId="0" fontId="0" fillId="0" borderId="42" xfId="0" applyBorder="1" applyAlignment="1" applyProtection="1">
      <alignment horizontal="right"/>
      <protection locked="0"/>
    </xf>
    <xf numFmtId="0" fontId="0" fillId="5" borderId="39" xfId="0" applyFill="1" applyBorder="1" applyAlignment="1">
      <alignment horizontal="right"/>
    </xf>
    <xf numFmtId="43" fontId="0" fillId="0" borderId="38" xfId="4" applyFont="1" applyFill="1" applyBorder="1" applyAlignment="1" applyProtection="1">
      <alignment horizontal="right"/>
      <protection locked="0"/>
    </xf>
    <xf numFmtId="0" fontId="9" fillId="5" borderId="4" xfId="0" applyFont="1" applyFill="1" applyBorder="1" applyAlignment="1">
      <alignment wrapText="1"/>
    </xf>
    <xf numFmtId="0" fontId="2" fillId="0" borderId="43" xfId="0" applyFont="1" applyBorder="1"/>
    <xf numFmtId="0" fontId="0" fillId="0" borderId="44" xfId="0" applyBorder="1" applyProtection="1">
      <protection locked="0"/>
    </xf>
    <xf numFmtId="0" fontId="0" fillId="0" borderId="45" xfId="0" applyBorder="1" applyProtection="1">
      <protection locked="0"/>
    </xf>
    <xf numFmtId="0" fontId="2" fillId="5" borderId="8" xfId="0" applyFont="1" applyFill="1" applyBorder="1" applyAlignment="1">
      <alignment horizontal="center" vertical="center"/>
    </xf>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0" xfId="0" applyFont="1" applyFill="1" applyAlignment="1">
      <alignment horizontal="center" wrapText="1"/>
    </xf>
    <xf numFmtId="0" fontId="3" fillId="4" borderId="5" xfId="0" applyFont="1" applyFill="1" applyBorder="1" applyAlignment="1">
      <alignment horizontal="center" wrapText="1"/>
    </xf>
    <xf numFmtId="0" fontId="3" fillId="4" borderId="22" xfId="0" applyFont="1" applyFill="1" applyBorder="1" applyAlignment="1">
      <alignment horizontal="center" wrapText="1"/>
    </xf>
    <xf numFmtId="0" fontId="3" fillId="4" borderId="7" xfId="0" applyFont="1" applyFill="1" applyBorder="1" applyAlignment="1">
      <alignment horizontal="center" wrapText="1"/>
    </xf>
    <xf numFmtId="0" fontId="3" fillId="4" borderId="12" xfId="0" applyFont="1" applyFill="1" applyBorder="1" applyAlignment="1">
      <alignment horizontal="center" wrapText="1"/>
    </xf>
    <xf numFmtId="49" fontId="3" fillId="0" borderId="23" xfId="0" applyNumberFormat="1" applyFont="1" applyBorder="1" applyProtection="1">
      <protection locked="0"/>
    </xf>
    <xf numFmtId="49" fontId="3" fillId="0" borderId="6" xfId="0" applyNumberFormat="1" applyFont="1" applyBorder="1" applyProtection="1">
      <protection locked="0"/>
    </xf>
    <xf numFmtId="49" fontId="3" fillId="0" borderId="24" xfId="0" applyNumberFormat="1" applyFont="1" applyBorder="1" applyProtection="1">
      <protection locked="0"/>
    </xf>
    <xf numFmtId="1" fontId="3" fillId="0" borderId="23" xfId="0" applyNumberFormat="1" applyFont="1" applyBorder="1" applyProtection="1">
      <protection locked="0"/>
    </xf>
    <xf numFmtId="1" fontId="3" fillId="0" borderId="6" xfId="0" applyNumberFormat="1" applyFont="1" applyBorder="1" applyProtection="1">
      <protection locked="0"/>
    </xf>
    <xf numFmtId="1" fontId="3" fillId="0" borderId="24" xfId="0" applyNumberFormat="1" applyFont="1" applyBorder="1" applyProtection="1">
      <protection locked="0"/>
    </xf>
    <xf numFmtId="49" fontId="6" fillId="0" borderId="23" xfId="1" applyNumberFormat="1" applyFill="1" applyBorder="1" applyAlignment="1" applyProtection="1">
      <protection locked="0"/>
    </xf>
    <xf numFmtId="49" fontId="3" fillId="0" borderId="6" xfId="1" applyNumberFormat="1" applyFont="1" applyFill="1" applyBorder="1" applyAlignment="1" applyProtection="1">
      <protection locked="0"/>
    </xf>
    <xf numFmtId="49" fontId="3" fillId="0" borderId="24" xfId="1" applyNumberFormat="1" applyFont="1" applyFill="1" applyBorder="1" applyAlignment="1" applyProtection="1">
      <protection locked="0"/>
    </xf>
    <xf numFmtId="0" fontId="3" fillId="5" borderId="0" xfId="0" applyFont="1" applyFill="1" applyAlignment="1">
      <alignment horizontal="center" wrapText="1"/>
    </xf>
    <xf numFmtId="0" fontId="4" fillId="5" borderId="0" xfId="0" applyFont="1" applyFill="1" applyAlignment="1">
      <alignment horizontal="center"/>
    </xf>
    <xf numFmtId="0" fontId="4" fillId="5" borderId="5" xfId="0" applyFont="1" applyFill="1" applyBorder="1" applyAlignment="1">
      <alignment horizontal="center"/>
    </xf>
    <xf numFmtId="0" fontId="3" fillId="0" borderId="23" xfId="0" quotePrefix="1" applyFont="1" applyBorder="1" applyProtection="1">
      <protection locked="0"/>
    </xf>
    <xf numFmtId="0" fontId="3" fillId="0" borderId="6" xfId="0" quotePrefix="1" applyFont="1" applyBorder="1" applyProtection="1">
      <protection locked="0"/>
    </xf>
    <xf numFmtId="0" fontId="3" fillId="0" borderId="24" xfId="0" quotePrefix="1" applyFont="1" applyBorder="1" applyProtection="1">
      <protection locked="0"/>
    </xf>
    <xf numFmtId="0" fontId="5" fillId="5" borderId="4" xfId="0" applyFont="1" applyFill="1" applyBorder="1" applyAlignment="1">
      <alignment horizontal="center" vertical="top"/>
    </xf>
    <xf numFmtId="0" fontId="0" fillId="5" borderId="0" xfId="0" applyFill="1" applyAlignment="1">
      <alignment horizontal="center" vertical="top"/>
    </xf>
    <xf numFmtId="0" fontId="0" fillId="5" borderId="5" xfId="0" applyFill="1" applyBorder="1" applyAlignment="1">
      <alignment horizontal="center" vertical="top"/>
    </xf>
    <xf numFmtId="0" fontId="5" fillId="5" borderId="4" xfId="0" applyFont="1" applyFill="1" applyBorder="1" applyAlignment="1">
      <alignment horizontal="center"/>
    </xf>
    <xf numFmtId="0" fontId="3" fillId="5" borderId="0" xfId="0" applyFont="1" applyFill="1" applyAlignment="1">
      <alignment horizontal="center"/>
    </xf>
    <xf numFmtId="0" fontId="3" fillId="5" borderId="5" xfId="0" applyFont="1" applyFill="1" applyBorder="1" applyAlignment="1">
      <alignment horizontal="center"/>
    </xf>
    <xf numFmtId="0" fontId="3" fillId="5" borderId="0" xfId="0" applyFont="1" applyFill="1" applyAlignment="1">
      <alignment horizontal="left" vertical="top" wrapText="1"/>
    </xf>
    <xf numFmtId="0" fontId="5" fillId="5" borderId="0" xfId="0" applyFont="1" applyFill="1" applyAlignment="1">
      <alignment horizontal="center" vertical="center"/>
    </xf>
    <xf numFmtId="0" fontId="5" fillId="0" borderId="23" xfId="0" applyFont="1" applyBorder="1" applyAlignment="1">
      <alignment horizontal="center" wrapText="1"/>
    </xf>
    <xf numFmtId="0" fontId="5" fillId="0" borderId="6" xfId="0" applyFont="1" applyBorder="1" applyAlignment="1">
      <alignment horizontal="center" wrapText="1"/>
    </xf>
    <xf numFmtId="0" fontId="5" fillId="0" borderId="24" xfId="0" applyFont="1" applyBorder="1" applyAlignment="1">
      <alignment horizontal="center" wrapText="1"/>
    </xf>
    <xf numFmtId="0" fontId="5" fillId="5" borderId="4" xfId="0" applyFont="1" applyFill="1" applyBorder="1" applyAlignment="1">
      <alignment wrapText="1"/>
    </xf>
    <xf numFmtId="0" fontId="3" fillId="5" borderId="0" xfId="0" applyFont="1" applyFill="1"/>
    <xf numFmtId="0" fontId="3" fillId="5" borderId="5" xfId="0" applyFont="1" applyFill="1" applyBorder="1"/>
    <xf numFmtId="0" fontId="5" fillId="4" borderId="23" xfId="0" applyFont="1" applyFill="1" applyBorder="1" applyAlignment="1">
      <alignment horizontal="center" wrapText="1"/>
    </xf>
    <xf numFmtId="0" fontId="5" fillId="4" borderId="6" xfId="0" applyFont="1" applyFill="1" applyBorder="1" applyAlignment="1">
      <alignment horizontal="center" wrapText="1"/>
    </xf>
    <xf numFmtId="0" fontId="5" fillId="4" borderId="24" xfId="0" applyFont="1" applyFill="1" applyBorder="1" applyAlignment="1">
      <alignment horizont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5" fillId="0" borderId="0" xfId="0" applyFont="1" applyAlignment="1">
      <alignment horizont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23" xfId="0" applyFont="1" applyFill="1" applyBorder="1" applyAlignment="1">
      <alignment horizontal="center" wrapText="1"/>
    </xf>
    <xf numFmtId="0" fontId="2" fillId="5" borderId="6" xfId="0" applyFont="1" applyFill="1" applyBorder="1" applyAlignment="1">
      <alignment horizontal="center" wrapText="1"/>
    </xf>
    <xf numFmtId="0" fontId="2" fillId="5" borderId="24" xfId="0" applyFont="1" applyFill="1" applyBorder="1" applyAlignment="1">
      <alignment horizontal="center" wrapText="1"/>
    </xf>
    <xf numFmtId="0" fontId="2" fillId="5" borderId="2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24" xfId="0" applyFont="1" applyFill="1" applyBorder="1" applyAlignment="1">
      <alignment horizontal="center" vertical="center" wrapText="1"/>
    </xf>
    <xf numFmtId="49" fontId="2" fillId="5" borderId="4" xfId="0" applyNumberFormat="1" applyFont="1" applyFill="1" applyBorder="1" applyAlignment="1">
      <alignment horizontal="center" vertical="center" wrapText="1"/>
    </xf>
    <xf numFmtId="49" fontId="2" fillId="5" borderId="0" xfId="0" applyNumberFormat="1" applyFont="1" applyFill="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22" xfId="0" applyNumberFormat="1" applyFont="1" applyFill="1" applyBorder="1" applyAlignment="1">
      <alignment horizontal="center" vertical="center" wrapText="1"/>
    </xf>
    <xf numFmtId="49" fontId="2" fillId="5" borderId="7" xfId="0" applyNumberFormat="1" applyFont="1" applyFill="1" applyBorder="1" applyAlignment="1">
      <alignment horizontal="center" vertical="center" wrapText="1"/>
    </xf>
    <xf numFmtId="49" fontId="2" fillId="5" borderId="12" xfId="0" applyNumberFormat="1" applyFont="1" applyFill="1" applyBorder="1" applyAlignment="1">
      <alignment horizontal="center" vertical="center" wrapText="1"/>
    </xf>
    <xf numFmtId="0" fontId="2" fillId="5" borderId="23" xfId="0" applyFont="1" applyFill="1" applyBorder="1" applyAlignment="1">
      <alignment horizontal="left"/>
    </xf>
    <xf numFmtId="0" fontId="2" fillId="5" borderId="24" xfId="0" applyFont="1" applyFill="1" applyBorder="1" applyAlignment="1">
      <alignment horizontal="left"/>
    </xf>
    <xf numFmtId="0" fontId="5" fillId="4" borderId="23" xfId="0" applyFont="1" applyFill="1" applyBorder="1" applyAlignment="1">
      <alignment horizontal="center"/>
    </xf>
    <xf numFmtId="0" fontId="5" fillId="4" borderId="6" xfId="0" applyFont="1" applyFill="1" applyBorder="1" applyAlignment="1">
      <alignment horizontal="center"/>
    </xf>
    <xf numFmtId="0" fontId="5" fillId="4" borderId="24" xfId="0" applyFont="1" applyFill="1" applyBorder="1" applyAlignment="1">
      <alignment horizontal="center"/>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2" fillId="0" borderId="1" xfId="0" applyFont="1" applyBorder="1" applyAlignment="1">
      <alignment vertical="justify" wrapText="1"/>
    </xf>
    <xf numFmtId="0" fontId="0" fillId="0" borderId="2" xfId="0" applyBorder="1" applyAlignment="1">
      <alignment vertical="justify" wrapText="1"/>
    </xf>
    <xf numFmtId="0" fontId="0" fillId="0" borderId="3" xfId="0" applyBorder="1" applyAlignment="1">
      <alignment vertical="justify" wrapText="1"/>
    </xf>
    <xf numFmtId="0" fontId="0" fillId="0" borderId="4" xfId="0" applyBorder="1" applyAlignment="1">
      <alignment vertical="justify" wrapText="1"/>
    </xf>
    <xf numFmtId="0" fontId="0" fillId="0" borderId="0" xfId="0" applyAlignment="1">
      <alignment vertical="justify" wrapText="1"/>
    </xf>
    <xf numFmtId="0" fontId="0" fillId="0" borderId="5" xfId="0" applyBorder="1" applyAlignment="1">
      <alignment vertical="justify" wrapText="1"/>
    </xf>
    <xf numFmtId="0" fontId="0" fillId="0" borderId="22" xfId="0" applyBorder="1" applyAlignment="1">
      <alignment vertical="justify" wrapText="1"/>
    </xf>
    <xf numFmtId="0" fontId="0" fillId="0" borderId="7" xfId="0" applyBorder="1" applyAlignment="1">
      <alignment vertical="justify" wrapText="1"/>
    </xf>
    <xf numFmtId="0" fontId="0" fillId="0" borderId="12" xfId="0" applyBorder="1" applyAlignment="1">
      <alignment vertical="justify"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0" fillId="0" borderId="4"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22"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2" fillId="0" borderId="4"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4"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3" fillId="0" borderId="22" xfId="0" applyFont="1" applyBorder="1" applyAlignment="1">
      <alignment horizontal="left" wrapText="1"/>
    </xf>
    <xf numFmtId="0" fontId="3" fillId="0" borderId="7" xfId="0" applyFont="1" applyBorder="1" applyAlignment="1">
      <alignment horizontal="left" wrapText="1"/>
    </xf>
    <xf numFmtId="0" fontId="3" fillId="0" borderId="12" xfId="0" applyFont="1" applyBorder="1" applyAlignment="1">
      <alignment horizontal="left" wrapText="1"/>
    </xf>
    <xf numFmtId="0" fontId="3" fillId="0" borderId="4" xfId="0" applyFont="1" applyBorder="1" applyAlignment="1">
      <alignment horizontal="left" vertical="center" wrapText="1"/>
    </xf>
    <xf numFmtId="0" fontId="0" fillId="0" borderId="22"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5" fillId="6" borderId="2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9" fillId="5" borderId="4" xfId="0" applyFont="1" applyFill="1" applyBorder="1" applyAlignment="1">
      <alignment horizontal="left" vertical="center"/>
    </xf>
    <xf numFmtId="0" fontId="0" fillId="5" borderId="0" xfId="0" applyFill="1" applyAlignment="1">
      <alignment horizontal="left" vertical="center"/>
    </xf>
    <xf numFmtId="0" fontId="5" fillId="5" borderId="4" xfId="0" applyFont="1" applyFill="1" applyBorder="1" applyAlignment="1">
      <alignment horizontal="left" vertical="center"/>
    </xf>
    <xf numFmtId="0" fontId="0" fillId="5" borderId="5" xfId="0" applyFill="1" applyBorder="1" applyAlignment="1">
      <alignment vertical="center"/>
    </xf>
    <xf numFmtId="0" fontId="5" fillId="5" borderId="1" xfId="0"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9" fillId="5" borderId="4" xfId="0" applyFont="1" applyFill="1" applyBorder="1" applyAlignment="1">
      <alignment horizontal="left" vertical="center" wrapText="1"/>
    </xf>
    <xf numFmtId="0" fontId="9" fillId="5" borderId="5" xfId="0" applyFont="1" applyFill="1" applyBorder="1" applyAlignment="1">
      <alignment horizontal="right" vertical="center"/>
    </xf>
    <xf numFmtId="3" fontId="5" fillId="0" borderId="1" xfId="0" applyNumberFormat="1" applyFont="1" applyBorder="1" applyAlignment="1" applyProtection="1">
      <alignment horizontal="left" vertical="center"/>
      <protection locked="0"/>
    </xf>
    <xf numFmtId="3" fontId="5" fillId="0" borderId="3" xfId="0" applyNumberFormat="1" applyFont="1" applyBorder="1" applyAlignment="1" applyProtection="1">
      <alignment horizontal="left" vertical="center"/>
      <protection locked="0"/>
    </xf>
    <xf numFmtId="3" fontId="5" fillId="0" borderId="22" xfId="0" applyNumberFormat="1" applyFont="1" applyBorder="1" applyAlignment="1" applyProtection="1">
      <alignment horizontal="left" vertical="center"/>
      <protection locked="0"/>
    </xf>
    <xf numFmtId="3" fontId="5" fillId="0" borderId="12" xfId="0" applyNumberFormat="1" applyFont="1" applyBorder="1" applyAlignment="1" applyProtection="1">
      <alignment horizontal="left" vertical="center"/>
      <protection locked="0"/>
    </xf>
    <xf numFmtId="3" fontId="5" fillId="0" borderId="9" xfId="0" applyNumberFormat="1" applyFont="1" applyBorder="1" applyAlignment="1" applyProtection="1">
      <alignment horizontal="right" vertical="center"/>
      <protection locked="0"/>
    </xf>
    <xf numFmtId="3" fontId="5" fillId="0" borderId="39" xfId="0" applyNumberFormat="1" applyFont="1" applyBorder="1" applyAlignment="1" applyProtection="1">
      <alignment horizontal="right" vertical="center"/>
      <protection locked="0"/>
    </xf>
    <xf numFmtId="3" fontId="5" fillId="0" borderId="4" xfId="0" applyNumberFormat="1" applyFont="1" applyBorder="1" applyAlignment="1" applyProtection="1">
      <alignment horizontal="left" vertical="top" wrapText="1"/>
      <protection locked="0"/>
    </xf>
    <xf numFmtId="3" fontId="5" fillId="0" borderId="0" xfId="0" applyNumberFormat="1" applyFont="1" applyAlignment="1" applyProtection="1">
      <alignment horizontal="left" vertical="top" wrapText="1"/>
      <protection locked="0"/>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0" fontId="3" fillId="0" borderId="22" xfId="0" applyFont="1" applyBorder="1" applyAlignment="1">
      <alignment horizontal="center" vertical="top" wrapText="1"/>
    </xf>
    <xf numFmtId="0" fontId="3" fillId="0" borderId="7" xfId="0" applyFont="1" applyBorder="1" applyAlignment="1">
      <alignment horizontal="center" vertical="top" wrapText="1"/>
    </xf>
    <xf numFmtId="0" fontId="3" fillId="0" borderId="12" xfId="0" applyFont="1" applyBorder="1" applyAlignment="1">
      <alignment horizontal="center" vertical="top" wrapText="1"/>
    </xf>
    <xf numFmtId="0" fontId="5" fillId="10" borderId="23" xfId="0" applyFont="1" applyFill="1" applyBorder="1" applyAlignment="1">
      <alignment horizontal="center"/>
    </xf>
    <xf numFmtId="0" fontId="5" fillId="10" borderId="6" xfId="0" applyFont="1" applyFill="1" applyBorder="1" applyAlignment="1">
      <alignment horizontal="center"/>
    </xf>
    <xf numFmtId="0" fontId="5" fillId="10" borderId="24" xfId="0" applyFont="1" applyFill="1" applyBorder="1" applyAlignment="1">
      <alignment horizontal="center"/>
    </xf>
    <xf numFmtId="0" fontId="9" fillId="0" borderId="23"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5" borderId="0" xfId="0" applyFont="1" applyFill="1" applyAlignment="1">
      <alignment horizontal="left" vertical="center" wrapText="1"/>
    </xf>
    <xf numFmtId="0" fontId="9" fillId="5" borderId="5" xfId="0" applyFont="1" applyFill="1" applyBorder="1" applyAlignment="1">
      <alignment horizontal="left" vertical="center" wrapText="1"/>
    </xf>
    <xf numFmtId="0" fontId="5" fillId="5" borderId="7" xfId="0" applyFont="1" applyFill="1" applyBorder="1" applyAlignment="1">
      <alignment horizontal="right"/>
    </xf>
    <xf numFmtId="0" fontId="5" fillId="5" borderId="6" xfId="0" applyFont="1" applyFill="1" applyBorder="1" applyAlignment="1">
      <alignment horizontal="center"/>
    </xf>
    <xf numFmtId="0" fontId="5" fillId="5" borderId="24" xfId="0" applyFont="1" applyFill="1" applyBorder="1" applyAlignment="1">
      <alignment horizontal="center"/>
    </xf>
    <xf numFmtId="0" fontId="5" fillId="10" borderId="23" xfId="0" applyFont="1" applyFill="1" applyBorder="1" applyAlignment="1">
      <alignment horizontal="left"/>
    </xf>
    <xf numFmtId="0" fontId="5" fillId="10" borderId="6" xfId="0" applyFont="1" applyFill="1" applyBorder="1" applyAlignment="1">
      <alignment horizontal="left"/>
    </xf>
    <xf numFmtId="0" fontId="5" fillId="10" borderId="24" xfId="0" applyFont="1" applyFill="1" applyBorder="1" applyAlignment="1">
      <alignment horizontal="left"/>
    </xf>
    <xf numFmtId="0" fontId="12" fillId="9" borderId="23" xfId="0" applyFont="1" applyFill="1" applyBorder="1" applyAlignment="1">
      <alignment horizontal="center"/>
    </xf>
    <xf numFmtId="0" fontId="12" fillId="9" borderId="6" xfId="0" applyFont="1" applyFill="1" applyBorder="1" applyAlignment="1">
      <alignment horizontal="center"/>
    </xf>
    <xf numFmtId="0" fontId="12" fillId="9" borderId="24" xfId="0" applyFont="1" applyFill="1" applyBorder="1" applyAlignment="1">
      <alignment horizontal="center"/>
    </xf>
    <xf numFmtId="0" fontId="9" fillId="0" borderId="22" xfId="0" applyFont="1" applyBorder="1" applyAlignment="1" applyProtection="1">
      <alignment horizontal="center"/>
      <protection locked="0"/>
    </xf>
    <xf numFmtId="0" fontId="9" fillId="0" borderId="12" xfId="0" applyFont="1" applyBorder="1" applyAlignment="1" applyProtection="1">
      <alignment horizontal="center"/>
      <protection locked="0"/>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0" fillId="0" borderId="30"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33" xfId="0" applyBorder="1" applyAlignment="1" applyProtection="1">
      <alignment horizontal="center"/>
      <protection locked="0"/>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35"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5" fillId="0" borderId="0" xfId="0" applyFont="1" applyAlignment="1">
      <alignment wrapText="1"/>
    </xf>
    <xf numFmtId="0" fontId="12" fillId="0" borderId="0" xfId="0" applyFont="1" applyAlignment="1">
      <alignment horizontal="center" wrapText="1"/>
    </xf>
    <xf numFmtId="3" fontId="5" fillId="4" borderId="38" xfId="0" applyNumberFormat="1" applyFont="1" applyFill="1" applyBorder="1" applyAlignment="1" applyProtection="1">
      <alignment horizontal="right" vertical="center"/>
      <protection locked="0"/>
    </xf>
    <xf numFmtId="3" fontId="5" fillId="11" borderId="11" xfId="0" applyNumberFormat="1" applyFont="1" applyFill="1" applyBorder="1" applyAlignment="1">
      <alignment horizontal="right" vertical="center"/>
    </xf>
    <xf numFmtId="0" fontId="9" fillId="5" borderId="0" xfId="0" applyFont="1" applyFill="1" applyAlignment="1">
      <alignment horizontal="right" vertical="center" wrapText="1"/>
    </xf>
    <xf numFmtId="0" fontId="9" fillId="5" borderId="5" xfId="0" applyFont="1" applyFill="1" applyBorder="1" applyAlignment="1">
      <alignment horizontal="right" vertical="center" wrapText="1"/>
    </xf>
    <xf numFmtId="3" fontId="5" fillId="11" borderId="8" xfId="0" applyNumberFormat="1" applyFont="1" applyFill="1" applyBorder="1" applyAlignment="1">
      <alignment horizontal="right" vertical="center"/>
    </xf>
    <xf numFmtId="3" fontId="5" fillId="11" borderId="38" xfId="0" applyNumberFormat="1" applyFont="1" applyFill="1" applyBorder="1" applyAlignment="1">
      <alignment horizontal="right" vertical="center"/>
    </xf>
    <xf numFmtId="3" fontId="5" fillId="4" borderId="8" xfId="0" applyNumberFormat="1" applyFont="1" applyFill="1" applyBorder="1" applyAlignment="1" applyProtection="1">
      <alignment horizontal="left" vertical="center"/>
      <protection locked="0"/>
    </xf>
    <xf numFmtId="0" fontId="9" fillId="0" borderId="8" xfId="0" applyFont="1" applyBorder="1" applyAlignment="1" applyProtection="1">
      <alignment horizontal="left"/>
      <protection locked="0"/>
    </xf>
    <xf numFmtId="169" fontId="9" fillId="0" borderId="23" xfId="4" applyNumberFormat="1" applyFont="1" applyFill="1" applyBorder="1" applyAlignment="1" applyProtection="1">
      <alignment horizontal="right"/>
      <protection locked="0"/>
    </xf>
    <xf numFmtId="169" fontId="9" fillId="0" borderId="24" xfId="4" applyNumberFormat="1" applyFont="1" applyFill="1" applyBorder="1" applyAlignment="1" applyProtection="1">
      <alignment horizontal="right"/>
      <protection locked="0"/>
    </xf>
    <xf numFmtId="169" fontId="9" fillId="0" borderId="1" xfId="4" applyNumberFormat="1" applyFont="1" applyFill="1" applyBorder="1" applyAlignment="1" applyProtection="1">
      <alignment horizontal="right"/>
      <protection locked="0"/>
    </xf>
    <xf numFmtId="169" fontId="9" fillId="0" borderId="3" xfId="4" applyNumberFormat="1" applyFont="1" applyFill="1" applyBorder="1" applyAlignment="1" applyProtection="1">
      <alignment horizontal="right"/>
      <protection locked="0"/>
    </xf>
    <xf numFmtId="169" fontId="9" fillId="0" borderId="22" xfId="4" applyNumberFormat="1" applyFont="1" applyFill="1" applyBorder="1" applyAlignment="1" applyProtection="1">
      <alignment horizontal="right"/>
      <protection locked="0"/>
    </xf>
    <xf numFmtId="169" fontId="9" fillId="0" borderId="12" xfId="4" applyNumberFormat="1" applyFont="1" applyFill="1" applyBorder="1" applyAlignment="1" applyProtection="1">
      <alignment horizontal="right"/>
      <protection locked="0"/>
    </xf>
    <xf numFmtId="169" fontId="9" fillId="0" borderId="40" xfId="4" applyNumberFormat="1" applyFont="1" applyFill="1" applyBorder="1" applyAlignment="1" applyProtection="1">
      <alignment horizontal="right"/>
      <protection locked="0"/>
    </xf>
    <xf numFmtId="169" fontId="9" fillId="0" borderId="41" xfId="4" applyNumberFormat="1" applyFont="1" applyFill="1" applyBorder="1" applyAlignment="1" applyProtection="1">
      <alignment horizontal="right"/>
      <protection locked="0"/>
    </xf>
    <xf numFmtId="169" fontId="9" fillId="0" borderId="22" xfId="4" applyNumberFormat="1" applyFont="1" applyFill="1" applyBorder="1" applyAlignment="1" applyProtection="1">
      <alignment horizontal="right"/>
    </xf>
    <xf numFmtId="169" fontId="9" fillId="0" borderId="12" xfId="4" applyNumberFormat="1" applyFont="1" applyFill="1" applyBorder="1" applyAlignment="1" applyProtection="1">
      <alignment horizontal="right"/>
    </xf>
    <xf numFmtId="0" fontId="3"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cellXfs>
  <cellStyles count="5">
    <cellStyle name="Comma" xfId="4" builtinId="3"/>
    <cellStyle name="Hyperlink" xfId="1" builtinId="8"/>
    <cellStyle name="Normal" xfId="0" builtinId="0"/>
    <cellStyle name="Normal 11 3" xfId="3" xr:uid="{00000000-0005-0000-0000-000003000000}"/>
    <cellStyle name="Normal 2" xfId="2" xr:uid="{00000000-0005-0000-0000-000004000000}"/>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ECFF"/>
      <color rgb="FFE1F4FD"/>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1</xdr:row>
      <xdr:rowOff>104775</xdr:rowOff>
    </xdr:from>
    <xdr:to>
      <xdr:col>7</xdr:col>
      <xdr:colOff>428155</xdr:colOff>
      <xdr:row>9</xdr:row>
      <xdr:rowOff>85565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66850" y="266700"/>
          <a:ext cx="3761905" cy="1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grd\shares\Governance%20&amp;%20Statutory%20Support\LG%20Grants%20Commission\Information%20Returns%20(199-97%2306)\Inforetn%201011\FINAL%20-%20WALGGC-ABS%20Information%20Return%202010-11%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grd\shares\Governance%20&amp;%20Statutory%20Support\LG%20Grants%20Commission\Information%20Returns%20(199-97%2306)\Inforetn%201516\WALGGC%20Info%20Return%202011-12%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sheetName val="Further Instructions"/>
      <sheetName val="(1a) Financial Data"/>
      <sheetName val="(1b) Financial Statement"/>
      <sheetName val="(2a) Function Detail REV"/>
      <sheetName val="(2b) Function Detail EXP"/>
      <sheetName val="(2c) Assets Detail "/>
      <sheetName val="(3) General Rates"/>
      <sheetName val="(4) Specified Area Rates"/>
      <sheetName val="(5) Employment and Members"/>
      <sheetName val="(6a) Supp Questions 10-11"/>
      <sheetName val="(6b) Supp Questions 09-10"/>
      <sheetName val="(6c) Supp Questions 08-09"/>
      <sheetName val="(7) Additional Data"/>
      <sheetName val="Financial Data Definitions"/>
      <sheetName val="Function Data Definitions"/>
      <sheetName val="LGA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M3" t="str">
            <v>Identification</v>
          </cell>
        </row>
        <row r="4">
          <cell r="M4" t="str">
            <v>(1) Financial Data</v>
          </cell>
        </row>
        <row r="5">
          <cell r="M5" t="str">
            <v>(2) Function Detail</v>
          </cell>
        </row>
        <row r="6">
          <cell r="M6" t="str">
            <v>(3) Asset Detail</v>
          </cell>
        </row>
        <row r="7">
          <cell r="M7" t="str">
            <v>(4) General Rates</v>
          </cell>
        </row>
        <row r="8">
          <cell r="M8" t="str">
            <v xml:space="preserve">(5) Specified Area Rates </v>
          </cell>
        </row>
        <row r="9">
          <cell r="M9" t="str">
            <v>(6) Employment and Members</v>
          </cell>
        </row>
        <row r="10">
          <cell r="M10" t="str">
            <v>(7) Medical Facilities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sheetName val="Further Instructions"/>
      <sheetName val="(1a) Financial Data"/>
      <sheetName val="(1b) Financial Statement"/>
      <sheetName val="(2a) Function Detail REV"/>
      <sheetName val="(2b) Function Detail EXP"/>
      <sheetName val="(2c) Assets Detail "/>
      <sheetName val="(3) General Rates"/>
      <sheetName val="(4) Specified Area Rates"/>
      <sheetName val="(5) Employment and Members"/>
      <sheetName val="(6a) Supp Questions 10-11"/>
      <sheetName val="(6b) Supp Questions 09-10"/>
      <sheetName val="(6c) Supp Questions 08-09"/>
      <sheetName val="(7) Additional Data"/>
      <sheetName val="Financial Data Definitions"/>
      <sheetName val="Function Data Definitions"/>
      <sheetName val="LGA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C2" t="str">
            <v>Select your local government:</v>
          </cell>
          <cell r="L2" t="str">
            <v>Yes</v>
          </cell>
        </row>
        <row r="3">
          <cell r="C3" t="str">
            <v>Albany (C)</v>
          </cell>
          <cell r="L3" t="str">
            <v>No</v>
          </cell>
        </row>
        <row r="4">
          <cell r="C4" t="str">
            <v>Armadale (C)</v>
          </cell>
        </row>
        <row r="5">
          <cell r="C5" t="str">
            <v>Ashburton (S)</v>
          </cell>
        </row>
        <row r="6">
          <cell r="C6" t="str">
            <v>Augusta-Margaret River (S)</v>
          </cell>
        </row>
        <row r="7">
          <cell r="C7" t="str">
            <v>Bassendean (T)</v>
          </cell>
        </row>
        <row r="8">
          <cell r="C8" t="str">
            <v>Bayswater (C)</v>
          </cell>
        </row>
        <row r="9">
          <cell r="C9" t="str">
            <v>Belmont (C)</v>
          </cell>
        </row>
        <row r="10">
          <cell r="C10" t="str">
            <v>Beverley (S)</v>
          </cell>
        </row>
        <row r="11">
          <cell r="C11" t="str">
            <v>Boddington (S)</v>
          </cell>
        </row>
        <row r="12">
          <cell r="C12" t="str">
            <v>Boyup Brook (S)</v>
          </cell>
        </row>
        <row r="13">
          <cell r="C13" t="str">
            <v>Bridgetown-Greenbushes (S)</v>
          </cell>
        </row>
        <row r="14">
          <cell r="C14" t="str">
            <v>Brookton (S)</v>
          </cell>
        </row>
        <row r="15">
          <cell r="C15" t="str">
            <v>Broome (S)</v>
          </cell>
        </row>
        <row r="16">
          <cell r="C16" t="str">
            <v>Broomehill (S)</v>
          </cell>
        </row>
        <row r="17">
          <cell r="C17" t="str">
            <v>Bruce Rock (S)</v>
          </cell>
        </row>
        <row r="18">
          <cell r="C18" t="str">
            <v>Bunbury (C)</v>
          </cell>
        </row>
        <row r="19">
          <cell r="C19" t="str">
            <v>Busselton (S)</v>
          </cell>
        </row>
        <row r="20">
          <cell r="C20" t="str">
            <v>Cambridge (T)</v>
          </cell>
        </row>
        <row r="21">
          <cell r="C21" t="str">
            <v>Canning (C)</v>
          </cell>
        </row>
        <row r="22">
          <cell r="C22" t="str">
            <v>Capel (S)</v>
          </cell>
        </row>
        <row r="23">
          <cell r="C23" t="str">
            <v>Carnamah (S)</v>
          </cell>
        </row>
        <row r="24">
          <cell r="C24" t="str">
            <v>Carnarvon (S)</v>
          </cell>
        </row>
        <row r="25">
          <cell r="C25" t="str">
            <v>Chapman Valley (S)</v>
          </cell>
        </row>
        <row r="26">
          <cell r="C26" t="str">
            <v>Chittering (S)</v>
          </cell>
        </row>
        <row r="27">
          <cell r="C27" t="str">
            <v>Claremont (T)</v>
          </cell>
        </row>
        <row r="28">
          <cell r="C28" t="str">
            <v>Cockburn (C)</v>
          </cell>
        </row>
        <row r="29">
          <cell r="C29" t="str">
            <v>Collie (S)</v>
          </cell>
        </row>
        <row r="30">
          <cell r="C30" t="str">
            <v>Coolgardie (S)</v>
          </cell>
        </row>
        <row r="31">
          <cell r="C31" t="str">
            <v>Coorow (S)</v>
          </cell>
        </row>
        <row r="32">
          <cell r="C32" t="str">
            <v>Corrigin (S)</v>
          </cell>
        </row>
        <row r="33">
          <cell r="C33" t="str">
            <v>Cottesloe (T)</v>
          </cell>
        </row>
        <row r="34">
          <cell r="C34" t="str">
            <v>Cranbrook (S)</v>
          </cell>
        </row>
        <row r="35">
          <cell r="C35" t="str">
            <v>Cuballing (S)</v>
          </cell>
        </row>
        <row r="36">
          <cell r="C36" t="str">
            <v>Cue (S)</v>
          </cell>
        </row>
        <row r="37">
          <cell r="C37" t="str">
            <v>Cunderdin (S)</v>
          </cell>
        </row>
        <row r="38">
          <cell r="C38" t="str">
            <v>Dalwallinu (S)</v>
          </cell>
        </row>
        <row r="39">
          <cell r="C39" t="str">
            <v>Dandaragan (S)</v>
          </cell>
        </row>
        <row r="40">
          <cell r="C40" t="str">
            <v>Dardanup (S)</v>
          </cell>
        </row>
        <row r="41">
          <cell r="C41" t="str">
            <v>Denmark (S)</v>
          </cell>
        </row>
        <row r="42">
          <cell r="C42" t="str">
            <v>Derby-West Kimberley (S)</v>
          </cell>
        </row>
        <row r="43">
          <cell r="C43" t="str">
            <v>Donnybrook-Balingup (S)</v>
          </cell>
        </row>
        <row r="44">
          <cell r="C44" t="str">
            <v>Dowerin (S)</v>
          </cell>
        </row>
        <row r="45">
          <cell r="C45" t="str">
            <v>Dumbleyung (S)</v>
          </cell>
        </row>
        <row r="46">
          <cell r="C46" t="str">
            <v>Dundas (S)</v>
          </cell>
        </row>
        <row r="47">
          <cell r="C47" t="str">
            <v>East Fremantle (T)</v>
          </cell>
        </row>
        <row r="48">
          <cell r="C48" t="str">
            <v>East Pilbara (S)</v>
          </cell>
        </row>
        <row r="49">
          <cell r="C49" t="str">
            <v>Esperance (S)</v>
          </cell>
        </row>
        <row r="50">
          <cell r="C50" t="str">
            <v>Exmouth (S)</v>
          </cell>
        </row>
        <row r="51">
          <cell r="C51" t="str">
            <v>Fremantle (C)</v>
          </cell>
        </row>
        <row r="52">
          <cell r="C52" t="str">
            <v>Geraldton (C)</v>
          </cell>
        </row>
        <row r="53">
          <cell r="C53" t="str">
            <v>Gingin (S)</v>
          </cell>
        </row>
        <row r="54">
          <cell r="C54" t="str">
            <v>Gnowangerup (S)</v>
          </cell>
        </row>
        <row r="55">
          <cell r="C55" t="str">
            <v>Goomalling (S)</v>
          </cell>
        </row>
        <row r="56">
          <cell r="C56" t="str">
            <v>Gosnells (C)</v>
          </cell>
        </row>
        <row r="57">
          <cell r="C57" t="str">
            <v>Greenough (S)</v>
          </cell>
        </row>
        <row r="58">
          <cell r="C58" t="str">
            <v>Halls Creek (S)</v>
          </cell>
        </row>
        <row r="59">
          <cell r="C59" t="str">
            <v>Harvey (S)</v>
          </cell>
        </row>
        <row r="60">
          <cell r="C60" t="str">
            <v>Irwin (S)</v>
          </cell>
        </row>
        <row r="61">
          <cell r="C61" t="str">
            <v>Jerramungup (S)</v>
          </cell>
        </row>
        <row r="62">
          <cell r="C62" t="str">
            <v>Joondalup (C)</v>
          </cell>
        </row>
        <row r="63">
          <cell r="C63" t="str">
            <v>Kalamunda (S)</v>
          </cell>
        </row>
        <row r="64">
          <cell r="C64" t="str">
            <v>Kalgoorlie-Boulder (C)</v>
          </cell>
        </row>
        <row r="65">
          <cell r="C65" t="str">
            <v>Katanning (S)</v>
          </cell>
        </row>
        <row r="66">
          <cell r="C66" t="str">
            <v>Kellerberrin (S)</v>
          </cell>
        </row>
        <row r="67">
          <cell r="C67" t="str">
            <v>Kent (S)</v>
          </cell>
        </row>
        <row r="68">
          <cell r="C68" t="str">
            <v>Kojonup (S)</v>
          </cell>
        </row>
        <row r="69">
          <cell r="C69" t="str">
            <v>Kondinin (S)</v>
          </cell>
        </row>
        <row r="70">
          <cell r="C70" t="str">
            <v>Koorda (S)</v>
          </cell>
        </row>
        <row r="71">
          <cell r="C71" t="str">
            <v>Kulin (S)</v>
          </cell>
        </row>
        <row r="72">
          <cell r="C72" t="str">
            <v>Kwinana (T)</v>
          </cell>
        </row>
        <row r="73">
          <cell r="C73" t="str">
            <v>Lake Grace (S)</v>
          </cell>
        </row>
        <row r="74">
          <cell r="C74" t="str">
            <v>Laverton (S)</v>
          </cell>
        </row>
        <row r="75">
          <cell r="C75" t="str">
            <v>Leonora (S)</v>
          </cell>
        </row>
        <row r="76">
          <cell r="C76" t="str">
            <v>Mandurah (C)</v>
          </cell>
        </row>
        <row r="77">
          <cell r="C77" t="str">
            <v>Manjimup (S)</v>
          </cell>
        </row>
        <row r="78">
          <cell r="C78" t="str">
            <v>Meekatharra (S)</v>
          </cell>
        </row>
        <row r="79">
          <cell r="C79" t="str">
            <v>Melville (C)</v>
          </cell>
        </row>
        <row r="80">
          <cell r="C80" t="str">
            <v>Menzies (S)</v>
          </cell>
        </row>
        <row r="81">
          <cell r="C81" t="str">
            <v>Merredin (S)</v>
          </cell>
        </row>
        <row r="82">
          <cell r="C82" t="str">
            <v>Mingenew (S)</v>
          </cell>
        </row>
        <row r="83">
          <cell r="C83" t="str">
            <v>Moora (S)</v>
          </cell>
        </row>
        <row r="84">
          <cell r="C84" t="str">
            <v>Morawa (S)</v>
          </cell>
        </row>
        <row r="85">
          <cell r="C85" t="str">
            <v>Mosman Park (T)</v>
          </cell>
        </row>
        <row r="86">
          <cell r="C86" t="str">
            <v>Mount Magnet (S)</v>
          </cell>
        </row>
        <row r="87">
          <cell r="C87" t="str">
            <v>Mount Marshall (S)</v>
          </cell>
        </row>
        <row r="88">
          <cell r="C88" t="str">
            <v>Mukinbudin (S)</v>
          </cell>
        </row>
        <row r="89">
          <cell r="C89" t="str">
            <v>Mullewa (S)</v>
          </cell>
        </row>
        <row r="90">
          <cell r="C90" t="str">
            <v>Mundaring (S)</v>
          </cell>
        </row>
        <row r="91">
          <cell r="C91" t="str">
            <v>Murchison (S)</v>
          </cell>
        </row>
        <row r="92">
          <cell r="C92" t="str">
            <v>Murray (S)</v>
          </cell>
        </row>
        <row r="93">
          <cell r="C93" t="str">
            <v>Nannup (S)</v>
          </cell>
        </row>
        <row r="94">
          <cell r="C94" t="str">
            <v>Narembeen (S)</v>
          </cell>
        </row>
        <row r="95">
          <cell r="C95" t="str">
            <v>Narrogin (S)</v>
          </cell>
        </row>
        <row r="96">
          <cell r="C96" t="str">
            <v>Narrogin (T)</v>
          </cell>
        </row>
        <row r="97">
          <cell r="C97" t="str">
            <v>Nedlands (C)</v>
          </cell>
        </row>
        <row r="98">
          <cell r="C98" t="str">
            <v>Ngaanyatjarraku (S)</v>
          </cell>
        </row>
        <row r="99">
          <cell r="C99" t="str">
            <v>Northam (S)</v>
          </cell>
        </row>
        <row r="100">
          <cell r="C100" t="str">
            <v>Northam (T)</v>
          </cell>
        </row>
        <row r="101">
          <cell r="C101" t="str">
            <v>Northampton (S)</v>
          </cell>
        </row>
        <row r="102">
          <cell r="C102" t="str">
            <v>Nungarin (S)</v>
          </cell>
        </row>
        <row r="103">
          <cell r="C103" t="str">
            <v>Peppermint Grove (S)</v>
          </cell>
        </row>
        <row r="104">
          <cell r="C104" t="str">
            <v>Perenjori (S)</v>
          </cell>
        </row>
        <row r="105">
          <cell r="C105" t="str">
            <v>Perth (C)</v>
          </cell>
        </row>
        <row r="106">
          <cell r="C106" t="str">
            <v>Pingelly (S)</v>
          </cell>
        </row>
        <row r="107">
          <cell r="C107" t="str">
            <v>Plantagenet (S)</v>
          </cell>
        </row>
        <row r="108">
          <cell r="C108" t="str">
            <v>Port Hedland (T)</v>
          </cell>
        </row>
        <row r="109">
          <cell r="C109" t="str">
            <v>Quairading (S)</v>
          </cell>
        </row>
        <row r="110">
          <cell r="C110" t="str">
            <v>Ravensthorpe (S)</v>
          </cell>
        </row>
        <row r="111">
          <cell r="C111" t="str">
            <v>Rockingham (C)</v>
          </cell>
        </row>
        <row r="112">
          <cell r="C112" t="str">
            <v>Roebourne (S)</v>
          </cell>
        </row>
        <row r="113">
          <cell r="C113" t="str">
            <v>Sandstone (S)</v>
          </cell>
        </row>
        <row r="114">
          <cell r="C114" t="str">
            <v>Serpentine-Jarrahdale (S)</v>
          </cell>
        </row>
        <row r="115">
          <cell r="C115" t="str">
            <v>Shark Bay (S)</v>
          </cell>
        </row>
        <row r="116">
          <cell r="C116" t="str">
            <v>South Perth (C)</v>
          </cell>
        </row>
        <row r="117">
          <cell r="C117" t="str">
            <v>Stirling (C)</v>
          </cell>
        </row>
        <row r="118">
          <cell r="C118" t="str">
            <v>Subiaco (C)</v>
          </cell>
        </row>
        <row r="119">
          <cell r="C119" t="str">
            <v>Swan (S)</v>
          </cell>
        </row>
        <row r="120">
          <cell r="C120" t="str">
            <v>Tambellup (S)</v>
          </cell>
        </row>
        <row r="121">
          <cell r="C121" t="str">
            <v>Tammin (S)</v>
          </cell>
        </row>
        <row r="122">
          <cell r="C122" t="str">
            <v>Three Springs (S)</v>
          </cell>
        </row>
        <row r="123">
          <cell r="C123" t="str">
            <v>Toodyay (S)</v>
          </cell>
        </row>
        <row r="124">
          <cell r="C124" t="str">
            <v>Trayning (S)</v>
          </cell>
        </row>
        <row r="125">
          <cell r="C125" t="str">
            <v>Upper Gascoyne (S)</v>
          </cell>
        </row>
        <row r="126">
          <cell r="C126" t="str">
            <v>Victoria Park (T)</v>
          </cell>
        </row>
        <row r="127">
          <cell r="C127" t="str">
            <v>Victoria Plains (S)</v>
          </cell>
        </row>
        <row r="128">
          <cell r="C128" t="str">
            <v>Vincent (T)</v>
          </cell>
        </row>
        <row r="129">
          <cell r="C129" t="str">
            <v>Wagin (S)</v>
          </cell>
        </row>
        <row r="130">
          <cell r="C130" t="str">
            <v>Wandering (S)</v>
          </cell>
        </row>
        <row r="131">
          <cell r="C131" t="str">
            <v>Wanneroo (C)</v>
          </cell>
        </row>
        <row r="132">
          <cell r="C132" t="str">
            <v>Waroona (S)</v>
          </cell>
        </row>
        <row r="133">
          <cell r="C133" t="str">
            <v>West Arthur (S)</v>
          </cell>
        </row>
        <row r="134">
          <cell r="C134" t="str">
            <v>Westonia (S)</v>
          </cell>
        </row>
        <row r="135">
          <cell r="C135" t="str">
            <v>Wickepin (S)</v>
          </cell>
        </row>
        <row r="136">
          <cell r="C136" t="str">
            <v>Williams (S)</v>
          </cell>
        </row>
        <row r="137">
          <cell r="C137" t="str">
            <v>Wiluna (S)</v>
          </cell>
        </row>
        <row r="138">
          <cell r="C138" t="str">
            <v>Wongan-Ballidu (S)</v>
          </cell>
        </row>
        <row r="139">
          <cell r="C139" t="str">
            <v>Woodanilling (S)</v>
          </cell>
        </row>
        <row r="140">
          <cell r="C140" t="str">
            <v>Wyalkatchem (S)</v>
          </cell>
        </row>
        <row r="141">
          <cell r="C141" t="str">
            <v>Wyndham-East Kimberley (S)</v>
          </cell>
        </row>
        <row r="142">
          <cell r="C142" t="str">
            <v>Yalgoo (S)</v>
          </cell>
        </row>
        <row r="143">
          <cell r="C143" t="str">
            <v>Yilgarn (S)</v>
          </cell>
        </row>
        <row r="144">
          <cell r="C144" t="str">
            <v>York (S)</v>
          </cell>
        </row>
        <row r="145">
          <cell r="C145" t="str">
            <v>Indian Ocean Territories</v>
          </cell>
        </row>
        <row r="146">
          <cell r="C146" t="str">
            <v>Christmas Island (S)</v>
          </cell>
        </row>
        <row r="147">
          <cell r="C147" t="str">
            <v>Cocos (Keeling) Islands (S)</v>
          </cell>
        </row>
      </sheetData>
    </sheetDataSet>
  </externalBook>
</externalLink>
</file>

<file path=xl/persons/person.xml><?xml version="1.0" encoding="utf-8"?>
<personList xmlns="http://schemas.microsoft.com/office/spreadsheetml/2018/threadedcomments" xmlns:x="http://schemas.openxmlformats.org/spreadsheetml/2006/main">
  <person displayName="Shannon Wood" id="{8949C3EE-D27A-4A84-8251-E3AD864B8196}" userId="S::Shannon.Wood@dlgsc.wa.gov.au::21bd408a-2c32-4d88-b495-16d512dede5b" providerId="AD"/>
</personList>
</file>

<file path=xl/theme/theme1.xml><?xml version="1.0" encoding="utf-8"?>
<a:theme xmlns:a="http://schemas.openxmlformats.org/drawingml/2006/main" name="Office Theme">
  <a:themeElements>
    <a:clrScheme name="Executive">
      <a:dk1>
        <a:sysClr val="windowText" lastClr="000000"/>
      </a:dk1>
      <a:lt1>
        <a:sysClr val="window" lastClr="FFFFFF"/>
      </a:lt1>
      <a:dk2>
        <a:srgbClr val="2F5897"/>
      </a:dk2>
      <a:lt2>
        <a:srgbClr val="E4E9EF"/>
      </a:lt2>
      <a:accent1>
        <a:srgbClr val="6076B4"/>
      </a:accent1>
      <a:accent2>
        <a:srgbClr val="9C5252"/>
      </a:accent2>
      <a:accent3>
        <a:srgbClr val="E68422"/>
      </a:accent3>
      <a:accent4>
        <a:srgbClr val="846648"/>
      </a:accent4>
      <a:accent5>
        <a:srgbClr val="63891F"/>
      </a:accent5>
      <a:accent6>
        <a:srgbClr val="758085"/>
      </a:accent6>
      <a:hlink>
        <a:srgbClr val="3399FF"/>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9" dT="2021-07-14T01:47:51.20" personId="{8949C3EE-D27A-4A84-8251-E3AD864B8196}" id="{D62CAB3A-E0AF-43FE-AFA9-0E56EB7A30DB}">
    <text>Check with Alan importance of these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56"/>
  <sheetViews>
    <sheetView tabSelected="1" view="pageBreakPreview" zoomScaleNormal="100" zoomScaleSheetLayoutView="100" workbookViewId="0">
      <selection activeCell="H29" sqref="H29"/>
    </sheetView>
  </sheetViews>
  <sheetFormatPr defaultRowHeight="12.75" x14ac:dyDescent="0.2"/>
  <cols>
    <col min="1" max="1" width="9.85546875" customWidth="1"/>
    <col min="3" max="3" width="15.28515625" customWidth="1"/>
    <col min="5" max="5" width="10.28515625" customWidth="1"/>
    <col min="8" max="9" width="8" customWidth="1"/>
    <col min="10" max="10" width="11.5703125" customWidth="1"/>
  </cols>
  <sheetData>
    <row r="1" spans="1:10" x14ac:dyDescent="0.2">
      <c r="A1" s="77"/>
      <c r="B1" s="78"/>
      <c r="C1" s="78"/>
      <c r="D1" s="78"/>
      <c r="E1" s="78"/>
      <c r="F1" s="78"/>
      <c r="G1" s="78"/>
      <c r="H1" s="78"/>
      <c r="I1" s="78"/>
      <c r="J1" s="79"/>
    </row>
    <row r="2" spans="1:10" x14ac:dyDescent="0.2">
      <c r="A2" s="50"/>
      <c r="B2" s="44"/>
      <c r="C2" s="44"/>
      <c r="D2" s="44"/>
      <c r="E2" s="44"/>
      <c r="F2" s="44"/>
      <c r="G2" s="44"/>
      <c r="H2" s="44"/>
      <c r="I2" s="44"/>
      <c r="J2" s="58"/>
    </row>
    <row r="3" spans="1:10" x14ac:dyDescent="0.2">
      <c r="A3" s="50"/>
      <c r="B3" s="44"/>
      <c r="C3" s="44"/>
      <c r="D3" s="44"/>
      <c r="E3" s="44"/>
      <c r="F3" s="44"/>
      <c r="G3" s="44"/>
      <c r="H3" s="44"/>
      <c r="I3" s="44"/>
      <c r="J3" s="58"/>
    </row>
    <row r="4" spans="1:10" s="1" customFormat="1" x14ac:dyDescent="0.2">
      <c r="A4" s="50"/>
      <c r="B4" s="44"/>
      <c r="C4" s="44"/>
      <c r="D4" s="44"/>
      <c r="E4" s="44"/>
      <c r="F4" s="44"/>
      <c r="G4" s="44"/>
      <c r="H4" s="44"/>
      <c r="I4" s="44"/>
      <c r="J4" s="58"/>
    </row>
    <row r="5" spans="1:10" s="1" customFormat="1" x14ac:dyDescent="0.2">
      <c r="A5" s="35"/>
      <c r="B5" s="34"/>
      <c r="C5" s="34"/>
      <c r="D5" s="34"/>
      <c r="E5" s="202"/>
      <c r="F5" s="34"/>
      <c r="G5" s="34"/>
      <c r="H5" s="34"/>
      <c r="I5" s="34"/>
      <c r="J5" s="32"/>
    </row>
    <row r="6" spans="1:10" s="1" customFormat="1" x14ac:dyDescent="0.2">
      <c r="A6" s="33"/>
      <c r="B6" s="34"/>
      <c r="C6" s="34"/>
      <c r="D6" s="34"/>
      <c r="E6" s="202"/>
      <c r="F6" s="34"/>
      <c r="G6" s="34"/>
      <c r="H6" s="34"/>
      <c r="I6" s="34"/>
      <c r="J6" s="32"/>
    </row>
    <row r="7" spans="1:10" s="1" customFormat="1" x14ac:dyDescent="0.2">
      <c r="A7" s="33"/>
      <c r="B7" s="34"/>
      <c r="C7" s="34"/>
      <c r="D7" s="34"/>
      <c r="E7" s="34"/>
      <c r="F7" s="34"/>
      <c r="G7" s="34"/>
      <c r="H7" s="34"/>
      <c r="I7" s="34"/>
      <c r="J7" s="32"/>
    </row>
    <row r="8" spans="1:10" s="1" customFormat="1" x14ac:dyDescent="0.2">
      <c r="A8" s="33"/>
      <c r="B8" s="34"/>
      <c r="C8" s="34"/>
      <c r="D8" s="34"/>
      <c r="E8" s="34"/>
      <c r="F8" s="34"/>
      <c r="G8" s="34"/>
      <c r="H8" s="34"/>
      <c r="I8" s="34"/>
      <c r="J8" s="32"/>
    </row>
    <row r="9" spans="1:10" s="1" customFormat="1" x14ac:dyDescent="0.2">
      <c r="A9" s="33"/>
      <c r="B9" s="34"/>
      <c r="C9" s="34"/>
      <c r="D9" s="34"/>
      <c r="E9" s="34"/>
      <c r="F9" s="34"/>
      <c r="G9" s="34"/>
      <c r="H9" s="34"/>
      <c r="I9" s="34"/>
      <c r="J9" s="32"/>
    </row>
    <row r="10" spans="1:10" s="1" customFormat="1" x14ac:dyDescent="0.2">
      <c r="A10" s="33"/>
      <c r="B10" s="34"/>
      <c r="C10" s="34"/>
      <c r="D10" s="34"/>
      <c r="E10" s="34"/>
      <c r="F10" s="34"/>
      <c r="G10" s="34"/>
      <c r="H10" s="34"/>
      <c r="I10" s="34"/>
      <c r="J10" s="32"/>
    </row>
    <row r="11" spans="1:10" s="1" customFormat="1" ht="15.75" x14ac:dyDescent="0.2">
      <c r="A11" s="208" t="s">
        <v>0</v>
      </c>
      <c r="B11" s="209"/>
      <c r="C11" s="209"/>
      <c r="D11" s="209"/>
      <c r="E11" s="209"/>
      <c r="F11" s="209"/>
      <c r="G11" s="209"/>
      <c r="H11" s="209"/>
      <c r="I11" s="209"/>
      <c r="J11" s="210"/>
    </row>
    <row r="12" spans="1:10" s="1" customFormat="1" ht="15.75" x14ac:dyDescent="0.25">
      <c r="A12" s="211" t="s">
        <v>354</v>
      </c>
      <c r="B12" s="212"/>
      <c r="C12" s="212"/>
      <c r="D12" s="212"/>
      <c r="E12" s="212"/>
      <c r="F12" s="212"/>
      <c r="G12" s="212"/>
      <c r="H12" s="212"/>
      <c r="I12" s="212"/>
      <c r="J12" s="213"/>
    </row>
    <row r="13" spans="1:10" s="1" customFormat="1" x14ac:dyDescent="0.2">
      <c r="A13" s="33"/>
      <c r="B13" s="34"/>
      <c r="C13" s="34"/>
      <c r="D13" s="34"/>
      <c r="E13" s="34"/>
      <c r="F13" s="34"/>
      <c r="G13" s="34"/>
      <c r="H13" s="34"/>
      <c r="I13" s="34"/>
      <c r="J13" s="32"/>
    </row>
    <row r="14" spans="1:10" ht="28.5" thickBot="1" x14ac:dyDescent="0.45">
      <c r="A14" s="33"/>
      <c r="B14" s="203"/>
      <c r="C14" s="203"/>
      <c r="D14" s="203"/>
      <c r="E14" s="203"/>
      <c r="F14" s="203"/>
      <c r="G14" s="203"/>
      <c r="H14" s="203"/>
      <c r="I14" s="203"/>
      <c r="J14" s="204"/>
    </row>
    <row r="15" spans="1:10" ht="16.5" thickBot="1" x14ac:dyDescent="0.3">
      <c r="A15" s="33"/>
      <c r="B15" s="40"/>
      <c r="C15" s="41" t="s">
        <v>1</v>
      </c>
      <c r="D15" s="205"/>
      <c r="E15" s="206"/>
      <c r="F15" s="206"/>
      <c r="G15" s="206"/>
      <c r="H15" s="207"/>
      <c r="I15" s="34"/>
      <c r="J15" s="32"/>
    </row>
    <row r="16" spans="1:10" ht="15.75" x14ac:dyDescent="0.25">
      <c r="A16" s="33"/>
      <c r="B16" s="40"/>
      <c r="C16" s="34"/>
      <c r="D16" s="34"/>
      <c r="E16" s="34"/>
      <c r="F16" s="34"/>
      <c r="G16" s="34"/>
      <c r="H16" s="34"/>
      <c r="I16" s="34"/>
      <c r="J16" s="32"/>
    </row>
    <row r="17" spans="1:10" ht="12.75" customHeight="1" x14ac:dyDescent="0.2">
      <c r="A17" s="33"/>
      <c r="B17" s="37"/>
      <c r="C17" s="34"/>
      <c r="D17" s="215" t="s">
        <v>2</v>
      </c>
      <c r="E17" s="215"/>
      <c r="F17" s="215"/>
      <c r="G17" s="215"/>
      <c r="H17" s="215"/>
      <c r="I17" s="34"/>
      <c r="J17" s="32"/>
    </row>
    <row r="18" spans="1:10" ht="13.5" thickBot="1" x14ac:dyDescent="0.25">
      <c r="A18" s="33"/>
      <c r="B18" s="37"/>
      <c r="C18" s="34"/>
      <c r="D18" s="34"/>
      <c r="E18" s="34"/>
      <c r="F18" s="34"/>
      <c r="G18" s="34"/>
      <c r="H18" s="34"/>
      <c r="I18" s="34"/>
      <c r="J18" s="32"/>
    </row>
    <row r="19" spans="1:10" ht="16.5" thickBot="1" x14ac:dyDescent="0.3">
      <c r="A19" s="42"/>
      <c r="B19" s="40"/>
      <c r="C19" s="41" t="s">
        <v>3</v>
      </c>
      <c r="D19" s="193"/>
      <c r="E19" s="194"/>
      <c r="F19" s="194"/>
      <c r="G19" s="194"/>
      <c r="H19" s="195"/>
      <c r="I19" s="34"/>
      <c r="J19" s="32"/>
    </row>
    <row r="20" spans="1:10" ht="16.5" thickBot="1" x14ac:dyDescent="0.3">
      <c r="A20" s="33"/>
      <c r="B20" s="34"/>
      <c r="C20" s="41" t="s">
        <v>4</v>
      </c>
      <c r="D20" s="196"/>
      <c r="E20" s="197"/>
      <c r="F20" s="197"/>
      <c r="G20" s="197"/>
      <c r="H20" s="198"/>
      <c r="I20" s="34"/>
      <c r="J20" s="32"/>
    </row>
    <row r="21" spans="1:10" ht="16.5" thickBot="1" x14ac:dyDescent="0.3">
      <c r="A21" s="33"/>
      <c r="B21" s="34"/>
      <c r="C21" s="41" t="s">
        <v>5</v>
      </c>
      <c r="D21" s="199"/>
      <c r="E21" s="200"/>
      <c r="F21" s="200"/>
      <c r="G21" s="200"/>
      <c r="H21" s="201"/>
      <c r="I21" s="34"/>
      <c r="J21" s="32"/>
    </row>
    <row r="22" spans="1:10" x14ac:dyDescent="0.2">
      <c r="A22" s="33"/>
      <c r="B22" s="34"/>
      <c r="C22" s="34"/>
      <c r="D22" s="34"/>
      <c r="E22" s="34"/>
      <c r="F22" s="34"/>
      <c r="G22" s="34"/>
      <c r="H22" s="34"/>
      <c r="I22" s="34"/>
      <c r="J22" s="32"/>
    </row>
    <row r="23" spans="1:10" x14ac:dyDescent="0.2">
      <c r="A23" s="33"/>
      <c r="B23" s="34"/>
      <c r="C23" s="34"/>
      <c r="D23" s="34"/>
      <c r="E23" s="34"/>
      <c r="F23" s="34"/>
      <c r="G23" s="34"/>
      <c r="H23" s="34"/>
      <c r="I23" s="34"/>
      <c r="J23" s="32"/>
    </row>
    <row r="24" spans="1:10" ht="15" customHeight="1" x14ac:dyDescent="0.2">
      <c r="A24" s="33"/>
      <c r="B24" s="214" t="s">
        <v>383</v>
      </c>
      <c r="C24" s="214"/>
      <c r="D24" s="214"/>
      <c r="E24" s="214"/>
      <c r="F24" s="214"/>
      <c r="G24" s="214"/>
      <c r="H24" s="214"/>
      <c r="I24" s="214"/>
      <c r="J24" s="32"/>
    </row>
    <row r="25" spans="1:10" x14ac:dyDescent="0.2">
      <c r="A25" s="33"/>
      <c r="B25" s="214"/>
      <c r="C25" s="214"/>
      <c r="D25" s="214"/>
      <c r="E25" s="214"/>
      <c r="F25" s="214"/>
      <c r="G25" s="214"/>
      <c r="H25" s="214"/>
      <c r="I25" s="214"/>
      <c r="J25" s="32"/>
    </row>
    <row r="26" spans="1:10" x14ac:dyDescent="0.2">
      <c r="A26" s="33"/>
      <c r="B26" s="81"/>
      <c r="C26" s="81"/>
      <c r="D26" s="81"/>
      <c r="E26" s="81"/>
      <c r="F26" s="81"/>
      <c r="G26" s="81"/>
      <c r="H26" s="81"/>
      <c r="I26" s="81"/>
      <c r="J26" s="32"/>
    </row>
    <row r="27" spans="1:10" ht="18.75" customHeight="1" x14ac:dyDescent="0.2">
      <c r="A27" s="33"/>
      <c r="B27" s="67"/>
      <c r="C27" s="67"/>
      <c r="D27" s="67"/>
      <c r="E27" s="67"/>
      <c r="F27" s="67"/>
      <c r="G27" s="67"/>
      <c r="H27" s="67"/>
      <c r="I27" s="67"/>
      <c r="J27" s="32"/>
    </row>
    <row r="28" spans="1:10" x14ac:dyDescent="0.2">
      <c r="A28" s="33"/>
      <c r="B28" s="70" t="s">
        <v>6</v>
      </c>
      <c r="C28" s="68"/>
      <c r="D28" s="68"/>
      <c r="E28" s="68"/>
      <c r="F28" s="68"/>
      <c r="G28" s="68"/>
      <c r="H28" s="68"/>
      <c r="I28" s="68"/>
      <c r="J28" s="32"/>
    </row>
    <row r="29" spans="1:10" x14ac:dyDescent="0.2">
      <c r="A29" s="33"/>
      <c r="B29" s="34"/>
      <c r="C29" s="34"/>
      <c r="D29" s="34"/>
      <c r="E29" s="34"/>
      <c r="F29" s="34"/>
      <c r="G29" s="69" t="s">
        <v>7</v>
      </c>
      <c r="H29" s="34"/>
      <c r="I29" s="34"/>
      <c r="J29" s="32"/>
    </row>
    <row r="30" spans="1:10" ht="13.5" thickBot="1" x14ac:dyDescent="0.25">
      <c r="A30" s="33"/>
      <c r="B30" s="34"/>
      <c r="C30" s="34"/>
      <c r="D30" s="34"/>
      <c r="E30" s="34"/>
      <c r="F30" s="34"/>
      <c r="G30" s="34"/>
      <c r="H30" s="34"/>
      <c r="I30" s="34"/>
      <c r="J30" s="32"/>
    </row>
    <row r="31" spans="1:10" ht="12.75" customHeight="1" x14ac:dyDescent="0.2">
      <c r="A31" s="35"/>
      <c r="B31" s="184" t="s">
        <v>355</v>
      </c>
      <c r="C31" s="185"/>
      <c r="D31" s="185"/>
      <c r="E31" s="185"/>
      <c r="F31" s="185"/>
      <c r="G31" s="185"/>
      <c r="H31" s="185"/>
      <c r="I31" s="186"/>
      <c r="J31" s="32"/>
    </row>
    <row r="32" spans="1:10" x14ac:dyDescent="0.2">
      <c r="A32" s="36"/>
      <c r="B32" s="187"/>
      <c r="C32" s="188"/>
      <c r="D32" s="188"/>
      <c r="E32" s="188"/>
      <c r="F32" s="188"/>
      <c r="G32" s="188"/>
      <c r="H32" s="188"/>
      <c r="I32" s="189"/>
      <c r="J32" s="32"/>
    </row>
    <row r="33" spans="1:10" x14ac:dyDescent="0.2">
      <c r="A33" s="36"/>
      <c r="B33" s="187"/>
      <c r="C33" s="188"/>
      <c r="D33" s="188"/>
      <c r="E33" s="188"/>
      <c r="F33" s="188"/>
      <c r="G33" s="188"/>
      <c r="H33" s="188"/>
      <c r="I33" s="189"/>
      <c r="J33" s="32"/>
    </row>
    <row r="34" spans="1:10" x14ac:dyDescent="0.2">
      <c r="A34" s="36"/>
      <c r="B34" s="187"/>
      <c r="C34" s="188"/>
      <c r="D34" s="188"/>
      <c r="E34" s="188"/>
      <c r="F34" s="188"/>
      <c r="G34" s="188"/>
      <c r="H34" s="188"/>
      <c r="I34" s="189"/>
      <c r="J34" s="32"/>
    </row>
    <row r="35" spans="1:10" x14ac:dyDescent="0.2">
      <c r="A35" s="36"/>
      <c r="B35" s="187"/>
      <c r="C35" s="188"/>
      <c r="D35" s="188"/>
      <c r="E35" s="188"/>
      <c r="F35" s="188"/>
      <c r="G35" s="188"/>
      <c r="H35" s="188"/>
      <c r="I35" s="189"/>
      <c r="J35" s="32"/>
    </row>
    <row r="36" spans="1:10" x14ac:dyDescent="0.2">
      <c r="A36" s="33"/>
      <c r="B36" s="187"/>
      <c r="C36" s="188"/>
      <c r="D36" s="188"/>
      <c r="E36" s="188"/>
      <c r="F36" s="188"/>
      <c r="G36" s="188"/>
      <c r="H36" s="188"/>
      <c r="I36" s="189"/>
      <c r="J36" s="32"/>
    </row>
    <row r="37" spans="1:10" x14ac:dyDescent="0.2">
      <c r="A37" s="33"/>
      <c r="B37" s="187"/>
      <c r="C37" s="188"/>
      <c r="D37" s="188"/>
      <c r="E37" s="188"/>
      <c r="F37" s="188"/>
      <c r="G37" s="188"/>
      <c r="H37" s="188"/>
      <c r="I37" s="189"/>
      <c r="J37" s="32"/>
    </row>
    <row r="38" spans="1:10" x14ac:dyDescent="0.2">
      <c r="A38" s="35"/>
      <c r="B38" s="187"/>
      <c r="C38" s="188"/>
      <c r="D38" s="188"/>
      <c r="E38" s="188"/>
      <c r="F38" s="188"/>
      <c r="G38" s="188"/>
      <c r="H38" s="188"/>
      <c r="I38" s="189"/>
      <c r="J38" s="32"/>
    </row>
    <row r="39" spans="1:10" x14ac:dyDescent="0.2">
      <c r="A39" s="33"/>
      <c r="B39" s="187"/>
      <c r="C39" s="188"/>
      <c r="D39" s="188"/>
      <c r="E39" s="188"/>
      <c r="F39" s="188"/>
      <c r="G39" s="188"/>
      <c r="H39" s="188"/>
      <c r="I39" s="189"/>
      <c r="J39" s="32"/>
    </row>
    <row r="40" spans="1:10" x14ac:dyDescent="0.2">
      <c r="A40" s="33"/>
      <c r="B40" s="187"/>
      <c r="C40" s="188"/>
      <c r="D40" s="188"/>
      <c r="E40" s="188"/>
      <c r="F40" s="188"/>
      <c r="G40" s="188"/>
      <c r="H40" s="188"/>
      <c r="I40" s="189"/>
      <c r="J40" s="32"/>
    </row>
    <row r="41" spans="1:10" x14ac:dyDescent="0.2">
      <c r="A41" s="33"/>
      <c r="B41" s="187"/>
      <c r="C41" s="188"/>
      <c r="D41" s="188"/>
      <c r="E41" s="188"/>
      <c r="F41" s="188"/>
      <c r="G41" s="188"/>
      <c r="H41" s="188"/>
      <c r="I41" s="189"/>
      <c r="J41" s="32"/>
    </row>
    <row r="42" spans="1:10" x14ac:dyDescent="0.2">
      <c r="A42" s="33"/>
      <c r="B42" s="187"/>
      <c r="C42" s="188"/>
      <c r="D42" s="188"/>
      <c r="E42" s="188"/>
      <c r="F42" s="188"/>
      <c r="G42" s="188"/>
      <c r="H42" s="188"/>
      <c r="I42" s="189"/>
      <c r="J42" s="32"/>
    </row>
    <row r="43" spans="1:10" x14ac:dyDescent="0.2">
      <c r="A43" s="38"/>
      <c r="B43" s="187"/>
      <c r="C43" s="188"/>
      <c r="D43" s="188"/>
      <c r="E43" s="188"/>
      <c r="F43" s="188"/>
      <c r="G43" s="188"/>
      <c r="H43" s="188"/>
      <c r="I43" s="189"/>
      <c r="J43" s="32"/>
    </row>
    <row r="44" spans="1:10" x14ac:dyDescent="0.2">
      <c r="A44" s="39"/>
      <c r="B44" s="187"/>
      <c r="C44" s="188"/>
      <c r="D44" s="188"/>
      <c r="E44" s="188"/>
      <c r="F44" s="188"/>
      <c r="G44" s="188"/>
      <c r="H44" s="188"/>
      <c r="I44" s="189"/>
      <c r="J44" s="32"/>
    </row>
    <row r="45" spans="1:10" x14ac:dyDescent="0.2">
      <c r="A45" s="33"/>
      <c r="B45" s="187"/>
      <c r="C45" s="188"/>
      <c r="D45" s="188"/>
      <c r="E45" s="188"/>
      <c r="F45" s="188"/>
      <c r="G45" s="188"/>
      <c r="H45" s="188"/>
      <c r="I45" s="189"/>
      <c r="J45" s="32"/>
    </row>
    <row r="46" spans="1:10" x14ac:dyDescent="0.2">
      <c r="A46" s="33"/>
      <c r="B46" s="187"/>
      <c r="C46" s="188"/>
      <c r="D46" s="188"/>
      <c r="E46" s="188"/>
      <c r="F46" s="188"/>
      <c r="G46" s="188"/>
      <c r="H46" s="188"/>
      <c r="I46" s="189"/>
      <c r="J46" s="32"/>
    </row>
    <row r="47" spans="1:10" x14ac:dyDescent="0.2">
      <c r="A47" s="33"/>
      <c r="B47" s="187"/>
      <c r="C47" s="188"/>
      <c r="D47" s="188"/>
      <c r="E47" s="188"/>
      <c r="F47" s="188"/>
      <c r="G47" s="188"/>
      <c r="H47" s="188"/>
      <c r="I47" s="189"/>
      <c r="J47" s="32"/>
    </row>
    <row r="48" spans="1:10" x14ac:dyDescent="0.2">
      <c r="A48" s="33"/>
      <c r="B48" s="187"/>
      <c r="C48" s="188"/>
      <c r="D48" s="188"/>
      <c r="E48" s="188"/>
      <c r="F48" s="188"/>
      <c r="G48" s="188"/>
      <c r="H48" s="188"/>
      <c r="I48" s="189"/>
      <c r="J48" s="32"/>
    </row>
    <row r="49" spans="1:10" x14ac:dyDescent="0.2">
      <c r="A49" s="33"/>
      <c r="B49" s="187"/>
      <c r="C49" s="188"/>
      <c r="D49" s="188"/>
      <c r="E49" s="188"/>
      <c r="F49" s="188"/>
      <c r="G49" s="188"/>
      <c r="H49" s="188"/>
      <c r="I49" s="189"/>
      <c r="J49" s="32"/>
    </row>
    <row r="50" spans="1:10" x14ac:dyDescent="0.2">
      <c r="A50" s="33"/>
      <c r="B50" s="187"/>
      <c r="C50" s="188"/>
      <c r="D50" s="188"/>
      <c r="E50" s="188"/>
      <c r="F50" s="188"/>
      <c r="G50" s="188"/>
      <c r="H50" s="188"/>
      <c r="I50" s="189"/>
      <c r="J50" s="32"/>
    </row>
    <row r="51" spans="1:10" x14ac:dyDescent="0.2">
      <c r="A51" s="33"/>
      <c r="B51" s="187"/>
      <c r="C51" s="188"/>
      <c r="D51" s="188"/>
      <c r="E51" s="188"/>
      <c r="F51" s="188"/>
      <c r="G51" s="188"/>
      <c r="H51" s="188"/>
      <c r="I51" s="189"/>
      <c r="J51" s="32"/>
    </row>
    <row r="52" spans="1:10" x14ac:dyDescent="0.2">
      <c r="A52" s="33"/>
      <c r="B52" s="187"/>
      <c r="C52" s="188"/>
      <c r="D52" s="188"/>
      <c r="E52" s="188"/>
      <c r="F52" s="188"/>
      <c r="G52" s="188"/>
      <c r="H52" s="188"/>
      <c r="I52" s="189"/>
      <c r="J52" s="32"/>
    </row>
    <row r="53" spans="1:10" x14ac:dyDescent="0.2">
      <c r="A53" s="33"/>
      <c r="B53" s="187"/>
      <c r="C53" s="188"/>
      <c r="D53" s="188"/>
      <c r="E53" s="188"/>
      <c r="F53" s="188"/>
      <c r="G53" s="188"/>
      <c r="H53" s="188"/>
      <c r="I53" s="189"/>
      <c r="J53" s="32"/>
    </row>
    <row r="54" spans="1:10" ht="13.5" thickBot="1" x14ac:dyDescent="0.25">
      <c r="A54" s="33"/>
      <c r="B54" s="190"/>
      <c r="C54" s="191"/>
      <c r="D54" s="191"/>
      <c r="E54" s="191"/>
      <c r="F54" s="191"/>
      <c r="G54" s="191"/>
      <c r="H54" s="191"/>
      <c r="I54" s="192"/>
      <c r="J54" s="32"/>
    </row>
    <row r="55" spans="1:10" ht="12.75" customHeight="1" x14ac:dyDescent="0.2">
      <c r="A55" s="33"/>
      <c r="B55" s="34"/>
      <c r="C55" s="34"/>
      <c r="D55" s="34"/>
      <c r="E55" s="34"/>
      <c r="F55" s="34"/>
      <c r="G55" s="34"/>
      <c r="H55" s="34"/>
      <c r="I55" s="34"/>
      <c r="J55" s="32"/>
    </row>
    <row r="56" spans="1:10" ht="13.5" thickBot="1" x14ac:dyDescent="0.25">
      <c r="A56" s="71"/>
      <c r="B56" s="72"/>
      <c r="C56" s="72"/>
      <c r="D56" s="72"/>
      <c r="E56" s="72"/>
      <c r="F56" s="72"/>
      <c r="G56" s="72"/>
      <c r="H56" s="72"/>
      <c r="I56" s="72"/>
      <c r="J56" s="73"/>
    </row>
  </sheetData>
  <sheetProtection algorithmName="SHA-512" hashValue="xn5lEXLSWAcxJaIDPCiSWi9qSyn+nTSRphVplPVWwagOVmqlJ25HTvma/eOd5LgTK4PfHSzfeAM+yBPU9s+W7A==" saltValue="3BDP0mFFI/IoTh70fzKCXw==" spinCount="100000" sheet="1" objects="1" scenarios="1"/>
  <protectedRanges>
    <protectedRange sqref="C27:I28" name="Range1"/>
  </protectedRanges>
  <mergeCells count="11">
    <mergeCell ref="B31:I54"/>
    <mergeCell ref="D19:H19"/>
    <mergeCell ref="D20:H20"/>
    <mergeCell ref="D21:H21"/>
    <mergeCell ref="E5:E6"/>
    <mergeCell ref="B14:J14"/>
    <mergeCell ref="D15:H15"/>
    <mergeCell ref="A11:J11"/>
    <mergeCell ref="A12:J12"/>
    <mergeCell ref="B24:I25"/>
    <mergeCell ref="D17:H17"/>
  </mergeCells>
  <phoneticPr fontId="10" type="noConversion"/>
  <printOptions horizontalCentered="1"/>
  <pageMargins left="0.59055118110236227" right="0.59055118110236227" top="0.59055118110236227" bottom="0.59055118110236227" header="0.59055118110236227" footer="0.59055118110236227"/>
  <pageSetup paperSize="9" scale="9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A48"/>
  <sheetViews>
    <sheetView view="pageBreakPreview" zoomScaleNormal="100" zoomScaleSheetLayoutView="100" workbookViewId="0">
      <pane ySplit="2" topLeftCell="A3" activePane="bottomLeft" state="frozen"/>
      <selection pane="bottomLeft"/>
    </sheetView>
  </sheetViews>
  <sheetFormatPr defaultRowHeight="12.75" x14ac:dyDescent="0.2"/>
  <cols>
    <col min="1" max="1" width="165.85546875" customWidth="1"/>
  </cols>
  <sheetData>
    <row r="1" spans="1:1" ht="15.75" x14ac:dyDescent="0.25">
      <c r="A1" s="117" t="s">
        <v>241</v>
      </c>
    </row>
    <row r="2" spans="1:1" ht="15.75" thickBot="1" x14ac:dyDescent="0.3">
      <c r="A2" s="118" t="s">
        <v>244</v>
      </c>
    </row>
    <row r="3" spans="1:1" x14ac:dyDescent="0.2">
      <c r="A3" s="372" t="s">
        <v>242</v>
      </c>
    </row>
    <row r="4" spans="1:1" x14ac:dyDescent="0.2">
      <c r="A4" s="373"/>
    </row>
    <row r="5" spans="1:1" x14ac:dyDescent="0.2">
      <c r="A5" s="373"/>
    </row>
    <row r="6" spans="1:1" x14ac:dyDescent="0.2">
      <c r="A6" s="373"/>
    </row>
    <row r="7" spans="1:1" x14ac:dyDescent="0.2">
      <c r="A7" s="373"/>
    </row>
    <row r="8" spans="1:1" x14ac:dyDescent="0.2">
      <c r="A8" s="373"/>
    </row>
    <row r="9" spans="1:1" x14ac:dyDescent="0.2">
      <c r="A9" s="373"/>
    </row>
    <row r="10" spans="1:1" x14ac:dyDescent="0.2">
      <c r="A10" s="373"/>
    </row>
    <row r="11" spans="1:1" x14ac:dyDescent="0.2">
      <c r="A11" s="373"/>
    </row>
    <row r="12" spans="1:1" x14ac:dyDescent="0.2">
      <c r="A12" s="373"/>
    </row>
    <row r="13" spans="1:1" x14ac:dyDescent="0.2">
      <c r="A13" s="373"/>
    </row>
    <row r="14" spans="1:1" x14ac:dyDescent="0.2">
      <c r="A14" s="373"/>
    </row>
    <row r="15" spans="1:1" x14ac:dyDescent="0.2">
      <c r="A15" s="373"/>
    </row>
    <row r="16" spans="1:1" x14ac:dyDescent="0.2">
      <c r="A16" s="373"/>
    </row>
    <row r="17" spans="1:1" x14ac:dyDescent="0.2">
      <c r="A17" s="373"/>
    </row>
    <row r="18" spans="1:1" x14ac:dyDescent="0.2">
      <c r="A18" s="373"/>
    </row>
    <row r="19" spans="1:1" x14ac:dyDescent="0.2">
      <c r="A19" s="373"/>
    </row>
    <row r="20" spans="1:1" x14ac:dyDescent="0.2">
      <c r="A20" s="373"/>
    </row>
    <row r="21" spans="1:1" x14ac:dyDescent="0.2">
      <c r="A21" s="373"/>
    </row>
    <row r="22" spans="1:1" x14ac:dyDescent="0.2">
      <c r="A22" s="373"/>
    </row>
    <row r="23" spans="1:1" x14ac:dyDescent="0.2">
      <c r="A23" s="373"/>
    </row>
    <row r="24" spans="1:1" ht="13.5" thickBot="1" x14ac:dyDescent="0.25">
      <c r="A24" s="374"/>
    </row>
    <row r="25" spans="1:1" x14ac:dyDescent="0.2">
      <c r="A25" s="372" t="s">
        <v>243</v>
      </c>
    </row>
    <row r="26" spans="1:1" x14ac:dyDescent="0.2">
      <c r="A26" s="373"/>
    </row>
    <row r="27" spans="1:1" x14ac:dyDescent="0.2">
      <c r="A27" s="373"/>
    </row>
    <row r="28" spans="1:1" x14ac:dyDescent="0.2">
      <c r="A28" s="373"/>
    </row>
    <row r="29" spans="1:1" x14ac:dyDescent="0.2">
      <c r="A29" s="373"/>
    </row>
    <row r="30" spans="1:1" x14ac:dyDescent="0.2">
      <c r="A30" s="373"/>
    </row>
    <row r="31" spans="1:1" x14ac:dyDescent="0.2">
      <c r="A31" s="373"/>
    </row>
    <row r="32" spans="1:1" x14ac:dyDescent="0.2">
      <c r="A32" s="373"/>
    </row>
    <row r="33" spans="1:1" x14ac:dyDescent="0.2">
      <c r="A33" s="373"/>
    </row>
    <row r="34" spans="1:1" x14ac:dyDescent="0.2">
      <c r="A34" s="373"/>
    </row>
    <row r="35" spans="1:1" x14ac:dyDescent="0.2">
      <c r="A35" s="373"/>
    </row>
    <row r="36" spans="1:1" x14ac:dyDescent="0.2">
      <c r="A36" s="373"/>
    </row>
    <row r="37" spans="1:1" x14ac:dyDescent="0.2">
      <c r="A37" s="373"/>
    </row>
    <row r="38" spans="1:1" x14ac:dyDescent="0.2">
      <c r="A38" s="373"/>
    </row>
    <row r="39" spans="1:1" x14ac:dyDescent="0.2">
      <c r="A39" s="373"/>
    </row>
    <row r="40" spans="1:1" x14ac:dyDescent="0.2">
      <c r="A40" s="373"/>
    </row>
    <row r="41" spans="1:1" x14ac:dyDescent="0.2">
      <c r="A41" s="373"/>
    </row>
    <row r="42" spans="1:1" x14ac:dyDescent="0.2">
      <c r="A42" s="373"/>
    </row>
    <row r="43" spans="1:1" x14ac:dyDescent="0.2">
      <c r="A43" s="373"/>
    </row>
    <row r="44" spans="1:1" x14ac:dyDescent="0.2">
      <c r="A44" s="373"/>
    </row>
    <row r="45" spans="1:1" x14ac:dyDescent="0.2">
      <c r="A45" s="373"/>
    </row>
    <row r="46" spans="1:1" x14ac:dyDescent="0.2">
      <c r="A46" s="373"/>
    </row>
    <row r="47" spans="1:1" x14ac:dyDescent="0.2">
      <c r="A47" s="373"/>
    </row>
    <row r="48" spans="1:1" ht="13.5" thickBot="1" x14ac:dyDescent="0.25">
      <c r="A48" s="374"/>
    </row>
  </sheetData>
  <sheetProtection algorithmName="SHA-512" hashValue="IOLDAu1AxzypOJv3IU/zkFZm7zdGP+bSjEzQJopLj0MNFAJjGBApoDPglcY5cEIOH34gLPik7MfTI7Vggl10eg==" saltValue="v9xWYJl8jLt1J+YkXCIBcg==" spinCount="100000" sheet="1" objects="1" scenarios="1"/>
  <mergeCells count="2">
    <mergeCell ref="A3:A24"/>
    <mergeCell ref="A25:A48"/>
  </mergeCells>
  <printOptions horizontalCentered="1"/>
  <pageMargins left="0.59055118110236227" right="0.59055118110236227" top="0.59055118110236227" bottom="0.59055118110236227" header="0.59055118110236227" footer="0.59055118110236227"/>
  <pageSetup paperSize="9" scale="82"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D18"/>
  <sheetViews>
    <sheetView view="pageBreakPreview" zoomScaleNormal="100" zoomScaleSheetLayoutView="100" workbookViewId="0">
      <pane ySplit="3" topLeftCell="A4" activePane="bottomLeft" state="frozen"/>
      <selection pane="bottomLeft" sqref="A1:D1"/>
    </sheetView>
  </sheetViews>
  <sheetFormatPr defaultRowHeight="12.75" x14ac:dyDescent="0.2"/>
  <cols>
    <col min="1" max="1" width="52" style="7" customWidth="1"/>
    <col min="2" max="2" width="28" bestFit="1" customWidth="1"/>
    <col min="4" max="4" width="21.28515625" customWidth="1"/>
  </cols>
  <sheetData>
    <row r="1" spans="1:4" ht="18" x14ac:dyDescent="0.25">
      <c r="A1" s="376" t="s">
        <v>200</v>
      </c>
      <c r="B1" s="376"/>
      <c r="C1" s="376"/>
      <c r="D1" s="376"/>
    </row>
    <row r="2" spans="1:4" ht="15.75" x14ac:dyDescent="0.25">
      <c r="A2" s="126"/>
    </row>
    <row r="3" spans="1:4" ht="56.25" customHeight="1" thickBot="1" x14ac:dyDescent="0.3">
      <c r="A3" s="375" t="s">
        <v>193</v>
      </c>
      <c r="B3" s="375"/>
      <c r="C3" s="375"/>
      <c r="D3" s="375"/>
    </row>
    <row r="4" spans="1:4" x14ac:dyDescent="0.2">
      <c r="A4" s="180" t="s">
        <v>194</v>
      </c>
      <c r="B4" s="8" t="s">
        <v>195</v>
      </c>
      <c r="C4" s="8" t="s">
        <v>196</v>
      </c>
      <c r="D4" s="9" t="s">
        <v>197</v>
      </c>
    </row>
    <row r="5" spans="1:4" x14ac:dyDescent="0.2">
      <c r="A5" s="181"/>
      <c r="B5" s="135"/>
      <c r="C5" s="135"/>
      <c r="D5" s="136"/>
    </row>
    <row r="6" spans="1:4" x14ac:dyDescent="0.2">
      <c r="A6" s="181"/>
      <c r="B6" s="135"/>
      <c r="C6" s="135"/>
      <c r="D6" s="136"/>
    </row>
    <row r="7" spans="1:4" x14ac:dyDescent="0.2">
      <c r="A7" s="181"/>
      <c r="B7" s="135"/>
      <c r="C7" s="135"/>
      <c r="D7" s="136"/>
    </row>
    <row r="8" spans="1:4" x14ac:dyDescent="0.2">
      <c r="A8" s="181"/>
      <c r="B8" s="135"/>
      <c r="C8" s="135"/>
      <c r="D8" s="136"/>
    </row>
    <row r="9" spans="1:4" x14ac:dyDescent="0.2">
      <c r="A9" s="181"/>
      <c r="B9" s="135"/>
      <c r="C9" s="135"/>
      <c r="D9" s="136"/>
    </row>
    <row r="10" spans="1:4" x14ac:dyDescent="0.2">
      <c r="A10" s="181"/>
      <c r="B10" s="135"/>
      <c r="C10" s="135"/>
      <c r="D10" s="136"/>
    </row>
    <row r="11" spans="1:4" x14ac:dyDescent="0.2">
      <c r="A11" s="181"/>
      <c r="B11" s="135"/>
      <c r="C11" s="135"/>
      <c r="D11" s="136"/>
    </row>
    <row r="12" spans="1:4" x14ac:dyDescent="0.2">
      <c r="A12" s="181"/>
      <c r="B12" s="135"/>
      <c r="C12" s="135"/>
      <c r="D12" s="136"/>
    </row>
    <row r="13" spans="1:4" x14ac:dyDescent="0.2">
      <c r="A13" s="181"/>
      <c r="B13" s="135"/>
      <c r="C13" s="135"/>
      <c r="D13" s="136"/>
    </row>
    <row r="14" spans="1:4" x14ac:dyDescent="0.2">
      <c r="A14" s="181"/>
      <c r="B14" s="135"/>
      <c r="C14" s="135"/>
      <c r="D14" s="136"/>
    </row>
    <row r="15" spans="1:4" x14ac:dyDescent="0.2">
      <c r="A15" s="181"/>
      <c r="B15" s="135"/>
      <c r="C15" s="135"/>
      <c r="D15" s="136"/>
    </row>
    <row r="16" spans="1:4" x14ac:dyDescent="0.2">
      <c r="A16" s="181"/>
      <c r="B16" s="135"/>
      <c r="C16" s="135"/>
      <c r="D16" s="136"/>
    </row>
    <row r="17" spans="1:4" x14ac:dyDescent="0.2">
      <c r="A17" s="181"/>
      <c r="B17" s="135"/>
      <c r="C17" s="135"/>
      <c r="D17" s="136"/>
    </row>
    <row r="18" spans="1:4" ht="13.5" thickBot="1" x14ac:dyDescent="0.25">
      <c r="A18" s="182"/>
      <c r="B18" s="137"/>
      <c r="C18" s="137"/>
      <c r="D18" s="138"/>
    </row>
  </sheetData>
  <sheetProtection algorithmName="SHA-512" hashValue="Nw0ooXNT8BOPGcG9xXeOEfzFK5vTdw6v2Mds7Y2D6EY9aBWlMntDGP+UvEZ5GVkZP5E/uKDbzlOyyCn4OObzPg==" saltValue="vPInOLZASK3swDl+6yau3g==" spinCount="100000" sheet="1" objects="1" scenarios="1"/>
  <mergeCells count="2">
    <mergeCell ref="A3:D3"/>
    <mergeCell ref="A1:D1"/>
  </mergeCells>
  <phoneticPr fontId="10" type="noConversion"/>
  <dataValidations count="1">
    <dataValidation allowBlank="1" showInputMessage="1" showErrorMessage="1" promptTitle="Sheet Selection" prompt="Click on the drop down list to identify the spreadsheet you are adding further information for." sqref="A4" xr:uid="{00000000-0002-0000-0D00-000000000000}"/>
  </dataValidations>
  <printOptions horizontalCentered="1"/>
  <pageMargins left="0.59055118110236227" right="0.59055118110236227" top="0.59055118110236227" bottom="0.59055118110236227" header="0.59055118110236227" footer="0.59055118110236227"/>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F98"/>
  <sheetViews>
    <sheetView view="pageBreakPreview" zoomScaleNormal="100" zoomScaleSheetLayoutView="100" workbookViewId="0">
      <pane ySplit="1" topLeftCell="A2" activePane="bottomLeft" state="frozen"/>
      <selection pane="bottomLeft" activeCell="A2" sqref="A2"/>
    </sheetView>
  </sheetViews>
  <sheetFormatPr defaultRowHeight="12.75" x14ac:dyDescent="0.2"/>
  <cols>
    <col min="1" max="1" width="63.28515625" style="4" customWidth="1"/>
    <col min="2" max="2" width="25.7109375" style="4" customWidth="1"/>
    <col min="3" max="3" width="9.140625" style="4"/>
    <col min="4" max="4" width="5.28515625" customWidth="1"/>
    <col min="5" max="5" width="38.140625" bestFit="1" customWidth="1"/>
    <col min="6" max="6" width="45.7109375" customWidth="1"/>
  </cols>
  <sheetData>
    <row r="1" spans="1:5" ht="16.5" thickBot="1" x14ac:dyDescent="0.3">
      <c r="A1" s="216" t="s">
        <v>8</v>
      </c>
      <c r="B1" s="217"/>
      <c r="C1" s="218"/>
    </row>
    <row r="2" spans="1:5" ht="15.75" x14ac:dyDescent="0.25">
      <c r="A2" s="23"/>
      <c r="B2" s="24"/>
      <c r="C2" s="26"/>
      <c r="E2" s="2"/>
    </row>
    <row r="3" spans="1:5" ht="15.75" x14ac:dyDescent="0.25">
      <c r="A3" s="19" t="s">
        <v>9</v>
      </c>
      <c r="B3" s="25" t="s">
        <v>356</v>
      </c>
      <c r="C3" s="27"/>
    </row>
    <row r="4" spans="1:5" ht="15.75" x14ac:dyDescent="0.25">
      <c r="A4" s="19"/>
      <c r="B4" s="25"/>
      <c r="C4" s="27"/>
    </row>
    <row r="5" spans="1:5" ht="15.75" x14ac:dyDescent="0.25">
      <c r="A5" s="19" t="s">
        <v>10</v>
      </c>
      <c r="B5" s="10"/>
      <c r="C5" s="28"/>
    </row>
    <row r="6" spans="1:5" ht="15" x14ac:dyDescent="0.2">
      <c r="A6" s="20"/>
      <c r="B6" s="31"/>
      <c r="C6" s="28"/>
    </row>
    <row r="7" spans="1:5" ht="15.75" x14ac:dyDescent="0.25">
      <c r="A7" s="21" t="s">
        <v>11</v>
      </c>
      <c r="B7" s="31"/>
      <c r="C7" s="28"/>
    </row>
    <row r="8" spans="1:5" ht="15" x14ac:dyDescent="0.2">
      <c r="A8" s="20" t="s">
        <v>257</v>
      </c>
      <c r="B8" s="146">
        <v>0</v>
      </c>
      <c r="C8" s="28"/>
    </row>
    <row r="9" spans="1:5" ht="15" x14ac:dyDescent="0.2">
      <c r="A9" s="20" t="s">
        <v>258</v>
      </c>
      <c r="B9" s="146">
        <v>0</v>
      </c>
      <c r="C9" s="28"/>
    </row>
    <row r="10" spans="1:5" ht="15" x14ac:dyDescent="0.2">
      <c r="A10" s="20" t="s">
        <v>259</v>
      </c>
      <c r="B10" s="146">
        <v>0</v>
      </c>
      <c r="C10" s="28"/>
    </row>
    <row r="11" spans="1:5" ht="15" x14ac:dyDescent="0.2">
      <c r="A11" s="20" t="s">
        <v>260</v>
      </c>
      <c r="B11" s="146">
        <v>0</v>
      </c>
      <c r="C11" s="28"/>
    </row>
    <row r="12" spans="1:5" ht="15" x14ac:dyDescent="0.2">
      <c r="A12" s="20" t="s">
        <v>261</v>
      </c>
      <c r="B12" s="146">
        <v>0</v>
      </c>
      <c r="C12" s="28"/>
    </row>
    <row r="13" spans="1:5" ht="15" x14ac:dyDescent="0.2">
      <c r="A13" s="20" t="s">
        <v>262</v>
      </c>
      <c r="B13" s="146">
        <v>0</v>
      </c>
      <c r="C13" s="28"/>
    </row>
    <row r="14" spans="1:5" ht="15" x14ac:dyDescent="0.2">
      <c r="A14" s="20" t="s">
        <v>263</v>
      </c>
      <c r="B14" s="146">
        <v>0</v>
      </c>
      <c r="C14" s="28"/>
    </row>
    <row r="15" spans="1:5" ht="15" x14ac:dyDescent="0.2">
      <c r="A15" s="20" t="s">
        <v>264</v>
      </c>
      <c r="B15" s="146">
        <v>0</v>
      </c>
      <c r="C15" s="28"/>
    </row>
    <row r="16" spans="1:5" ht="15" x14ac:dyDescent="0.2">
      <c r="A16" s="20" t="s">
        <v>265</v>
      </c>
      <c r="B16" s="146">
        <v>0</v>
      </c>
      <c r="C16" s="28"/>
    </row>
    <row r="17" spans="1:3" ht="15" x14ac:dyDescent="0.2">
      <c r="A17" s="20" t="s">
        <v>266</v>
      </c>
      <c r="B17" s="146">
        <v>0</v>
      </c>
      <c r="C17" s="28"/>
    </row>
    <row r="18" spans="1:3" ht="15" x14ac:dyDescent="0.2">
      <c r="A18" s="20" t="s">
        <v>267</v>
      </c>
      <c r="B18" s="146">
        <v>0</v>
      </c>
      <c r="C18" s="28"/>
    </row>
    <row r="19" spans="1:3" ht="16.5" thickBot="1" x14ac:dyDescent="0.3">
      <c r="A19" s="45" t="s">
        <v>218</v>
      </c>
      <c r="B19" s="147">
        <f>SUM(B8:B18)</f>
        <v>0</v>
      </c>
      <c r="C19" s="29"/>
    </row>
    <row r="20" spans="1:3" ht="15.75" x14ac:dyDescent="0.25">
      <c r="A20" s="20"/>
      <c r="B20" s="43"/>
      <c r="C20" s="29"/>
    </row>
    <row r="21" spans="1:3" ht="15.75" x14ac:dyDescent="0.25">
      <c r="A21" s="21" t="s">
        <v>13</v>
      </c>
      <c r="B21" s="31"/>
      <c r="C21" s="28"/>
    </row>
    <row r="22" spans="1:3" ht="15" x14ac:dyDescent="0.2">
      <c r="A22" s="20" t="s">
        <v>268</v>
      </c>
      <c r="B22" s="146">
        <v>0</v>
      </c>
      <c r="C22" s="28"/>
    </row>
    <row r="23" spans="1:3" ht="15" x14ac:dyDescent="0.2">
      <c r="A23" s="20" t="s">
        <v>269</v>
      </c>
      <c r="B23" s="146">
        <v>0</v>
      </c>
      <c r="C23" s="28"/>
    </row>
    <row r="24" spans="1:3" ht="15" x14ac:dyDescent="0.2">
      <c r="A24" s="20" t="s">
        <v>270</v>
      </c>
      <c r="B24" s="146">
        <v>0</v>
      </c>
      <c r="C24" s="28"/>
    </row>
    <row r="25" spans="1:3" ht="15" x14ac:dyDescent="0.2">
      <c r="A25" s="20" t="s">
        <v>271</v>
      </c>
      <c r="B25" s="146">
        <v>0</v>
      </c>
      <c r="C25" s="28"/>
    </row>
    <row r="26" spans="1:3" ht="15" x14ac:dyDescent="0.2">
      <c r="A26" s="20" t="s">
        <v>272</v>
      </c>
      <c r="B26" s="146">
        <v>0</v>
      </c>
      <c r="C26" s="28"/>
    </row>
    <row r="27" spans="1:3" ht="15" x14ac:dyDescent="0.2">
      <c r="A27" s="20" t="s">
        <v>273</v>
      </c>
      <c r="B27" s="146">
        <v>0</v>
      </c>
      <c r="C27" s="28"/>
    </row>
    <row r="28" spans="1:3" ht="15" x14ac:dyDescent="0.2">
      <c r="A28" s="20" t="s">
        <v>274</v>
      </c>
      <c r="B28" s="146">
        <v>0</v>
      </c>
      <c r="C28" s="28"/>
    </row>
    <row r="29" spans="1:3" ht="15" x14ac:dyDescent="0.2">
      <c r="A29" s="20" t="s">
        <v>275</v>
      </c>
      <c r="B29" s="146">
        <v>0</v>
      </c>
      <c r="C29" s="28"/>
    </row>
    <row r="30" spans="1:3" ht="15" x14ac:dyDescent="0.2">
      <c r="A30" s="20" t="s">
        <v>276</v>
      </c>
      <c r="B30" s="146">
        <v>0</v>
      </c>
      <c r="C30" s="28"/>
    </row>
    <row r="31" spans="1:3" ht="15" x14ac:dyDescent="0.2">
      <c r="A31" s="20" t="s">
        <v>277</v>
      </c>
      <c r="B31" s="146">
        <v>0</v>
      </c>
      <c r="C31" s="28"/>
    </row>
    <row r="32" spans="1:3" ht="15" x14ac:dyDescent="0.2">
      <c r="A32" s="20" t="s">
        <v>278</v>
      </c>
      <c r="B32" s="146">
        <v>0</v>
      </c>
      <c r="C32" s="28"/>
    </row>
    <row r="33" spans="1:3" ht="16.5" thickBot="1" x14ac:dyDescent="0.3">
      <c r="A33" s="45" t="s">
        <v>14</v>
      </c>
      <c r="B33" s="147">
        <f>SUM(B22:B32)</f>
        <v>0</v>
      </c>
      <c r="C33" s="29"/>
    </row>
    <row r="34" spans="1:3" ht="15" x14ac:dyDescent="0.2">
      <c r="A34" s="20"/>
      <c r="B34" s="148"/>
      <c r="C34" s="30"/>
    </row>
    <row r="35" spans="1:3" ht="15.75" x14ac:dyDescent="0.25">
      <c r="A35" s="21" t="s">
        <v>15</v>
      </c>
      <c r="B35" s="148"/>
      <c r="C35" s="30"/>
    </row>
    <row r="36" spans="1:3" ht="15" x14ac:dyDescent="0.2">
      <c r="A36" s="20" t="s">
        <v>279</v>
      </c>
      <c r="B36" s="146">
        <v>0</v>
      </c>
      <c r="C36" s="28"/>
    </row>
    <row r="37" spans="1:3" ht="15" x14ac:dyDescent="0.2">
      <c r="A37" s="20" t="s">
        <v>280</v>
      </c>
      <c r="B37" s="146">
        <v>0</v>
      </c>
      <c r="C37" s="28"/>
    </row>
    <row r="38" spans="1:3" ht="15" x14ac:dyDescent="0.2">
      <c r="A38" s="20" t="s">
        <v>281</v>
      </c>
      <c r="B38" s="146">
        <v>0</v>
      </c>
      <c r="C38" s="28"/>
    </row>
    <row r="39" spans="1:3" ht="15" x14ac:dyDescent="0.2">
      <c r="A39" s="20" t="s">
        <v>282</v>
      </c>
      <c r="B39" s="146">
        <v>0</v>
      </c>
      <c r="C39" s="28"/>
    </row>
    <row r="40" spans="1:3" ht="15" x14ac:dyDescent="0.2">
      <c r="A40" s="20" t="s">
        <v>283</v>
      </c>
      <c r="B40" s="146">
        <v>0</v>
      </c>
      <c r="C40" s="28"/>
    </row>
    <row r="41" spans="1:3" ht="15" x14ac:dyDescent="0.2">
      <c r="A41" s="20" t="s">
        <v>284</v>
      </c>
      <c r="B41" s="146">
        <v>0</v>
      </c>
      <c r="C41" s="28"/>
    </row>
    <row r="42" spans="1:3" ht="15" x14ac:dyDescent="0.2">
      <c r="A42" s="20" t="s">
        <v>285</v>
      </c>
      <c r="B42" s="146">
        <v>0</v>
      </c>
      <c r="C42" s="28"/>
    </row>
    <row r="43" spans="1:3" ht="15" x14ac:dyDescent="0.2">
      <c r="A43" s="20" t="s">
        <v>286</v>
      </c>
      <c r="B43" s="146">
        <v>0</v>
      </c>
      <c r="C43" s="28"/>
    </row>
    <row r="44" spans="1:3" ht="15" x14ac:dyDescent="0.2">
      <c r="A44" s="20" t="s">
        <v>287</v>
      </c>
      <c r="B44" s="146">
        <v>0</v>
      </c>
      <c r="C44" s="28"/>
    </row>
    <row r="45" spans="1:3" ht="15" x14ac:dyDescent="0.2">
      <c r="A45" s="20" t="s">
        <v>288</v>
      </c>
      <c r="B45" s="146">
        <v>0</v>
      </c>
      <c r="C45" s="28"/>
    </row>
    <row r="46" spans="1:3" ht="15" x14ac:dyDescent="0.2">
      <c r="A46" s="20" t="s">
        <v>289</v>
      </c>
      <c r="B46" s="146">
        <v>0</v>
      </c>
      <c r="C46" s="28"/>
    </row>
    <row r="47" spans="1:3" ht="16.5" thickBot="1" x14ac:dyDescent="0.3">
      <c r="A47" s="45" t="s">
        <v>16</v>
      </c>
      <c r="B47" s="147">
        <f>SUM(B36:B46)</f>
        <v>0</v>
      </c>
      <c r="C47" s="29"/>
    </row>
    <row r="48" spans="1:3" ht="15.75" x14ac:dyDescent="0.25">
      <c r="A48" s="20"/>
      <c r="B48" s="149"/>
      <c r="C48" s="29"/>
    </row>
    <row r="49" spans="1:3" ht="31.5" x14ac:dyDescent="0.25">
      <c r="A49" s="22" t="s">
        <v>17</v>
      </c>
      <c r="B49" s="149"/>
      <c r="C49" s="29"/>
    </row>
    <row r="50" spans="1:3" ht="15" x14ac:dyDescent="0.2">
      <c r="A50" s="20" t="s">
        <v>290</v>
      </c>
      <c r="B50" s="146">
        <v>0</v>
      </c>
      <c r="C50" s="28"/>
    </row>
    <row r="51" spans="1:3" ht="15" x14ac:dyDescent="0.2">
      <c r="A51" s="20" t="s">
        <v>291</v>
      </c>
      <c r="B51" s="146">
        <v>0</v>
      </c>
      <c r="C51" s="28"/>
    </row>
    <row r="52" spans="1:3" ht="15" x14ac:dyDescent="0.2">
      <c r="A52" s="20" t="s">
        <v>292</v>
      </c>
      <c r="B52" s="146">
        <v>0</v>
      </c>
      <c r="C52" s="28"/>
    </row>
    <row r="53" spans="1:3" ht="15" x14ac:dyDescent="0.2">
      <c r="A53" s="20" t="s">
        <v>293</v>
      </c>
      <c r="B53" s="146">
        <v>0</v>
      </c>
      <c r="C53" s="28"/>
    </row>
    <row r="54" spans="1:3" ht="15" x14ac:dyDescent="0.2">
      <c r="A54" s="20" t="s">
        <v>294</v>
      </c>
      <c r="B54" s="146">
        <v>0</v>
      </c>
      <c r="C54" s="28"/>
    </row>
    <row r="55" spans="1:3" ht="15" x14ac:dyDescent="0.2">
      <c r="A55" s="20" t="s">
        <v>295</v>
      </c>
      <c r="B55" s="146">
        <v>0</v>
      </c>
      <c r="C55" s="28"/>
    </row>
    <row r="56" spans="1:3" ht="15" x14ac:dyDescent="0.2">
      <c r="A56" s="20" t="s">
        <v>296</v>
      </c>
      <c r="B56" s="146">
        <v>0</v>
      </c>
      <c r="C56" s="28"/>
    </row>
    <row r="57" spans="1:3" ht="15" x14ac:dyDescent="0.2">
      <c r="A57" s="20" t="s">
        <v>297</v>
      </c>
      <c r="B57" s="146">
        <v>0</v>
      </c>
      <c r="C57" s="28"/>
    </row>
    <row r="58" spans="1:3" ht="15" x14ac:dyDescent="0.2">
      <c r="A58" s="20" t="s">
        <v>298</v>
      </c>
      <c r="B58" s="146">
        <v>0</v>
      </c>
      <c r="C58" s="28"/>
    </row>
    <row r="59" spans="1:3" ht="15" x14ac:dyDescent="0.2">
      <c r="A59" s="20" t="s">
        <v>299</v>
      </c>
      <c r="B59" s="146">
        <v>0</v>
      </c>
      <c r="C59" s="28"/>
    </row>
    <row r="60" spans="1:3" ht="15" x14ac:dyDescent="0.2">
      <c r="A60" s="20" t="s">
        <v>300</v>
      </c>
      <c r="B60" s="146">
        <v>0</v>
      </c>
      <c r="C60" s="28"/>
    </row>
    <row r="61" spans="1:3" ht="16.5" thickBot="1" x14ac:dyDescent="0.3">
      <c r="A61" s="45" t="s">
        <v>18</v>
      </c>
      <c r="B61" s="147">
        <f>SUM(B50:B60)</f>
        <v>0</v>
      </c>
      <c r="C61" s="29"/>
    </row>
    <row r="62" spans="1:3" ht="15.75" x14ac:dyDescent="0.25">
      <c r="A62" s="20"/>
      <c r="B62" s="149"/>
      <c r="C62" s="29"/>
    </row>
    <row r="63" spans="1:3" ht="13.5" x14ac:dyDescent="0.25">
      <c r="A63" s="219" t="s">
        <v>19</v>
      </c>
      <c r="B63" s="220"/>
      <c r="C63" s="221"/>
    </row>
    <row r="64" spans="1:3" ht="15" x14ac:dyDescent="0.2">
      <c r="A64" s="20" t="s">
        <v>301</v>
      </c>
      <c r="B64" s="146">
        <v>0</v>
      </c>
      <c r="C64" s="28"/>
    </row>
    <row r="65" spans="1:3" ht="15" x14ac:dyDescent="0.2">
      <c r="A65" s="20" t="s">
        <v>302</v>
      </c>
      <c r="B65" s="146">
        <v>0</v>
      </c>
      <c r="C65" s="28"/>
    </row>
    <row r="66" spans="1:3" ht="15" x14ac:dyDescent="0.2">
      <c r="A66" s="20" t="s">
        <v>303</v>
      </c>
      <c r="B66" s="146">
        <v>0</v>
      </c>
      <c r="C66" s="28"/>
    </row>
    <row r="67" spans="1:3" ht="15" x14ac:dyDescent="0.2">
      <c r="A67" s="20" t="s">
        <v>304</v>
      </c>
      <c r="B67" s="146">
        <v>0</v>
      </c>
      <c r="C67" s="28"/>
    </row>
    <row r="68" spans="1:3" ht="15" x14ac:dyDescent="0.2">
      <c r="A68" s="20" t="s">
        <v>305</v>
      </c>
      <c r="B68" s="146">
        <v>0</v>
      </c>
      <c r="C68" s="28"/>
    </row>
    <row r="69" spans="1:3" ht="15" x14ac:dyDescent="0.2">
      <c r="A69" s="20" t="s">
        <v>306</v>
      </c>
      <c r="B69" s="146">
        <v>0</v>
      </c>
      <c r="C69" s="28"/>
    </row>
    <row r="70" spans="1:3" ht="15" x14ac:dyDescent="0.2">
      <c r="A70" s="20" t="s">
        <v>307</v>
      </c>
      <c r="B70" s="146">
        <v>0</v>
      </c>
      <c r="C70" s="28"/>
    </row>
    <row r="71" spans="1:3" ht="15" x14ac:dyDescent="0.2">
      <c r="A71" s="20" t="s">
        <v>308</v>
      </c>
      <c r="B71" s="146">
        <v>0</v>
      </c>
      <c r="C71" s="28"/>
    </row>
    <row r="72" spans="1:3" ht="15" x14ac:dyDescent="0.2">
      <c r="A72" s="20" t="s">
        <v>309</v>
      </c>
      <c r="B72" s="146">
        <v>0</v>
      </c>
      <c r="C72" s="28"/>
    </row>
    <row r="73" spans="1:3" ht="15" x14ac:dyDescent="0.2">
      <c r="A73" s="20" t="s">
        <v>310</v>
      </c>
      <c r="B73" s="146">
        <v>0</v>
      </c>
      <c r="C73" s="28"/>
    </row>
    <row r="74" spans="1:3" ht="15" x14ac:dyDescent="0.2">
      <c r="A74" s="20" t="s">
        <v>311</v>
      </c>
      <c r="B74" s="146">
        <v>0</v>
      </c>
      <c r="C74" s="28"/>
    </row>
    <row r="75" spans="1:3" ht="16.5" thickBot="1" x14ac:dyDescent="0.3">
      <c r="A75" s="45" t="s">
        <v>20</v>
      </c>
      <c r="B75" s="147">
        <f>SUM(B64:B74)</f>
        <v>0</v>
      </c>
      <c r="C75" s="29"/>
    </row>
    <row r="76" spans="1:3" ht="16.5" thickBot="1" x14ac:dyDescent="0.3">
      <c r="A76" s="46"/>
      <c r="B76" s="150"/>
      <c r="C76" s="29"/>
    </row>
    <row r="77" spans="1:3" ht="16.5" thickBot="1" x14ac:dyDescent="0.3">
      <c r="A77" s="45" t="s">
        <v>21</v>
      </c>
      <c r="B77" s="147">
        <f>B19-B33-B47+B61+B75</f>
        <v>0</v>
      </c>
      <c r="C77" s="58"/>
    </row>
    <row r="78" spans="1:3" x14ac:dyDescent="0.2">
      <c r="A78" s="50"/>
      <c r="B78" s="44"/>
      <c r="C78" s="58"/>
    </row>
    <row r="79" spans="1:3" ht="15.75" x14ac:dyDescent="0.25">
      <c r="A79" s="21" t="s">
        <v>22</v>
      </c>
      <c r="B79" s="44"/>
      <c r="C79" s="58"/>
    </row>
    <row r="80" spans="1:3" x14ac:dyDescent="0.2">
      <c r="A80" s="50"/>
      <c r="B80" s="44"/>
      <c r="C80" s="58"/>
    </row>
    <row r="81" spans="1:6" ht="15" x14ac:dyDescent="0.2">
      <c r="A81" s="20" t="s">
        <v>23</v>
      </c>
      <c r="B81" s="146">
        <v>0</v>
      </c>
      <c r="C81" s="58"/>
    </row>
    <row r="82" spans="1:6" ht="15" x14ac:dyDescent="0.2">
      <c r="A82" s="20" t="s">
        <v>24</v>
      </c>
      <c r="B82" s="146">
        <v>0</v>
      </c>
      <c r="C82" s="58"/>
      <c r="E82" s="76" t="s">
        <v>253</v>
      </c>
      <c r="F82" s="74"/>
    </row>
    <row r="83" spans="1:6" ht="13.5" thickBot="1" x14ac:dyDescent="0.25">
      <c r="A83" s="50"/>
      <c r="B83" s="151"/>
      <c r="C83" s="58"/>
    </row>
    <row r="84" spans="1:6" ht="16.5" thickBot="1" x14ac:dyDescent="0.3">
      <c r="A84" s="21" t="s">
        <v>25</v>
      </c>
      <c r="B84" s="147">
        <f>B77+B81+B82</f>
        <v>0</v>
      </c>
      <c r="C84" s="58"/>
      <c r="E84" s="91" t="s">
        <v>390</v>
      </c>
    </row>
    <row r="85" spans="1:6" ht="13.5" thickBot="1" x14ac:dyDescent="0.25">
      <c r="A85" s="50"/>
      <c r="B85" s="44"/>
      <c r="C85" s="58"/>
      <c r="E85" s="6" t="b">
        <f>B84='(2) By Nature &amp; Type'!B45</f>
        <v>1</v>
      </c>
    </row>
    <row r="86" spans="1:6" ht="13.5" thickBot="1" x14ac:dyDescent="0.25">
      <c r="A86" s="102"/>
      <c r="B86" s="103"/>
      <c r="C86" s="104"/>
    </row>
    <row r="87" spans="1:6" x14ac:dyDescent="0.2">
      <c r="A87"/>
      <c r="B87"/>
      <c r="C87"/>
    </row>
    <row r="88" spans="1:6" x14ac:dyDescent="0.2">
      <c r="A88"/>
      <c r="B88"/>
      <c r="C88"/>
    </row>
    <row r="89" spans="1:6" x14ac:dyDescent="0.2">
      <c r="A89"/>
      <c r="B89"/>
      <c r="C89"/>
    </row>
    <row r="90" spans="1:6" x14ac:dyDescent="0.2">
      <c r="A90"/>
      <c r="B90"/>
      <c r="C90"/>
    </row>
    <row r="91" spans="1:6" x14ac:dyDescent="0.2">
      <c r="A91"/>
      <c r="B91"/>
      <c r="C91"/>
    </row>
    <row r="92" spans="1:6" x14ac:dyDescent="0.2">
      <c r="A92"/>
      <c r="B92"/>
      <c r="C92"/>
    </row>
    <row r="93" spans="1:6" x14ac:dyDescent="0.2">
      <c r="A93"/>
      <c r="B93"/>
      <c r="C93"/>
    </row>
    <row r="94" spans="1:6" x14ac:dyDescent="0.2">
      <c r="A94"/>
      <c r="B94"/>
      <c r="C94"/>
    </row>
    <row r="95" spans="1:6" x14ac:dyDescent="0.2">
      <c r="A95"/>
      <c r="B95"/>
      <c r="C95"/>
    </row>
    <row r="96" spans="1:6" x14ac:dyDescent="0.2">
      <c r="A96"/>
      <c r="B96"/>
      <c r="C96"/>
    </row>
    <row r="97" customFormat="1" x14ac:dyDescent="0.2"/>
    <row r="98" customFormat="1" x14ac:dyDescent="0.2"/>
  </sheetData>
  <sheetProtection algorithmName="SHA-512" hashValue="QhskRn2p8jHki4kxd1Nzb4zBV7BBsAr89QadBi7eB28kUaGRMfg4p/PXfi0Byv86Xo/o2eWjwcH/Iv/+nxbLrA==" saltValue="GyV6IA9i5xKT+urqC+ge9w==" spinCount="100000" sheet="1" objects="1" scenarios="1"/>
  <mergeCells count="2">
    <mergeCell ref="A1:C1"/>
    <mergeCell ref="A63:C63"/>
  </mergeCells>
  <phoneticPr fontId="10" type="noConversion"/>
  <conditionalFormatting sqref="E85">
    <cfRule type="cellIs" dxfId="5" priority="1" stopIfTrue="1" operator="equal">
      <formula>FALSE</formula>
    </cfRule>
    <cfRule type="cellIs" dxfId="4" priority="2" stopIfTrue="1" operator="equal">
      <formula>TRUE</formula>
    </cfRule>
  </conditionalFormatting>
  <printOptions horizontalCentered="1"/>
  <pageMargins left="0.59055118110236227" right="0.59055118110236227" top="0.59055118110236227" bottom="0.59055118110236227" header="0.59055118110236227" footer="0.59055118110236227"/>
  <pageSetup paperSize="9" scale="87" orientation="portrait" r:id="rId1"/>
  <headerFooter alignWithMargins="0"/>
  <rowBreaks count="1" manualBreakCount="1">
    <brk id="48" max="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47"/>
  <sheetViews>
    <sheetView view="pageBreakPreview" zoomScaleNormal="100" zoomScaleSheetLayoutView="100" workbookViewId="0">
      <pane ySplit="1" topLeftCell="A2" activePane="bottomLeft" state="frozen"/>
      <selection pane="bottomLeft" activeCell="F23" sqref="F23"/>
    </sheetView>
  </sheetViews>
  <sheetFormatPr defaultRowHeight="12.75" x14ac:dyDescent="0.2"/>
  <cols>
    <col min="1" max="1" width="63.28515625" style="4" customWidth="1"/>
    <col min="2" max="2" width="25.7109375" style="4" customWidth="1"/>
    <col min="3" max="3" width="9.140625" style="4"/>
    <col min="4" max="4" width="3.7109375" customWidth="1"/>
    <col min="5" max="5" width="38.140625" bestFit="1" customWidth="1"/>
    <col min="6" max="6" width="36" customWidth="1"/>
    <col min="8" max="8" width="64.28515625" hidden="1" customWidth="1"/>
  </cols>
  <sheetData>
    <row r="1" spans="1:6" ht="16.5" thickBot="1" x14ac:dyDescent="0.3">
      <c r="A1" s="216" t="s">
        <v>26</v>
      </c>
      <c r="B1" s="217"/>
      <c r="C1" s="218"/>
    </row>
    <row r="2" spans="1:6" ht="15.75" x14ac:dyDescent="0.25">
      <c r="A2" s="23"/>
      <c r="B2" s="24"/>
      <c r="C2" s="26"/>
    </row>
    <row r="3" spans="1:6" ht="15.75" x14ac:dyDescent="0.25">
      <c r="A3" s="19" t="s">
        <v>9</v>
      </c>
      <c r="B3" s="25" t="s">
        <v>356</v>
      </c>
      <c r="C3" s="27"/>
    </row>
    <row r="4" spans="1:6" ht="15.75" x14ac:dyDescent="0.25">
      <c r="A4" s="19"/>
      <c r="B4" s="25"/>
      <c r="C4" s="27"/>
    </row>
    <row r="5" spans="1:6" ht="15.75" x14ac:dyDescent="0.25">
      <c r="A5" s="19" t="s">
        <v>10</v>
      </c>
      <c r="B5" s="10"/>
      <c r="C5" s="28"/>
    </row>
    <row r="6" spans="1:6" ht="15" x14ac:dyDescent="0.2">
      <c r="A6" s="20"/>
      <c r="B6" s="31"/>
      <c r="C6" s="28"/>
    </row>
    <row r="7" spans="1:6" ht="15.75" x14ac:dyDescent="0.25">
      <c r="A7" s="21" t="s">
        <v>27</v>
      </c>
      <c r="B7" s="31"/>
      <c r="C7" s="28"/>
    </row>
    <row r="8" spans="1:6" ht="15" x14ac:dyDescent="0.2">
      <c r="A8" s="20" t="s">
        <v>28</v>
      </c>
      <c r="B8" s="146">
        <v>0</v>
      </c>
      <c r="C8" s="28"/>
    </row>
    <row r="9" spans="1:6" ht="15" x14ac:dyDescent="0.2">
      <c r="A9" s="20" t="s">
        <v>29</v>
      </c>
      <c r="B9" s="146">
        <v>0</v>
      </c>
      <c r="C9" s="28"/>
    </row>
    <row r="10" spans="1:6" ht="15" x14ac:dyDescent="0.2">
      <c r="A10" s="20" t="s">
        <v>30</v>
      </c>
      <c r="B10" s="146">
        <v>0</v>
      </c>
      <c r="C10" s="28"/>
    </row>
    <row r="11" spans="1:6" ht="15" x14ac:dyDescent="0.2">
      <c r="A11" s="20" t="s">
        <v>31</v>
      </c>
      <c r="B11" s="146">
        <v>0</v>
      </c>
      <c r="C11" s="28"/>
    </row>
    <row r="12" spans="1:6" ht="15" x14ac:dyDescent="0.2">
      <c r="A12" s="20" t="s">
        <v>32</v>
      </c>
      <c r="B12" s="146">
        <v>0</v>
      </c>
      <c r="C12" s="28"/>
    </row>
    <row r="13" spans="1:6" ht="15" x14ac:dyDescent="0.2">
      <c r="A13" s="20" t="s">
        <v>33</v>
      </c>
      <c r="B13" s="146">
        <v>0</v>
      </c>
      <c r="C13" s="28"/>
      <c r="E13" s="95" t="s">
        <v>250</v>
      </c>
      <c r="F13" s="76"/>
    </row>
    <row r="14" spans="1:6" ht="16.5" thickBot="1" x14ac:dyDescent="0.3">
      <c r="A14" s="45" t="s">
        <v>208</v>
      </c>
      <c r="B14" s="147">
        <f>SUM(B8:B13)</f>
        <v>0</v>
      </c>
      <c r="C14" s="29"/>
    </row>
    <row r="15" spans="1:6" ht="15.75" x14ac:dyDescent="0.25">
      <c r="A15" s="20"/>
      <c r="B15" s="149"/>
      <c r="C15" s="29"/>
    </row>
    <row r="16" spans="1:6" ht="15.75" x14ac:dyDescent="0.25">
      <c r="A16" s="21" t="s">
        <v>34</v>
      </c>
      <c r="B16" s="134"/>
      <c r="C16" s="28"/>
    </row>
    <row r="17" spans="1:8" ht="15" x14ac:dyDescent="0.2">
      <c r="A17" s="20" t="s">
        <v>35</v>
      </c>
      <c r="B17" s="146">
        <v>0</v>
      </c>
      <c r="C17" s="28"/>
    </row>
    <row r="18" spans="1:8" ht="15" x14ac:dyDescent="0.2">
      <c r="A18" s="20" t="s">
        <v>36</v>
      </c>
      <c r="B18" s="146">
        <v>0</v>
      </c>
      <c r="C18" s="28"/>
    </row>
    <row r="19" spans="1:8" ht="15" x14ac:dyDescent="0.2">
      <c r="A19" s="20" t="s">
        <v>37</v>
      </c>
      <c r="B19" s="146">
        <v>0</v>
      </c>
      <c r="C19" s="28"/>
    </row>
    <row r="20" spans="1:8" ht="15" x14ac:dyDescent="0.2">
      <c r="A20" s="20" t="s">
        <v>38</v>
      </c>
      <c r="B20" s="146">
        <v>0</v>
      </c>
      <c r="C20" s="28"/>
    </row>
    <row r="21" spans="1:8" ht="15" x14ac:dyDescent="0.2">
      <c r="A21" s="20" t="s">
        <v>39</v>
      </c>
      <c r="B21" s="146">
        <v>0</v>
      </c>
      <c r="C21" s="28"/>
    </row>
    <row r="22" spans="1:8" ht="15" x14ac:dyDescent="0.2">
      <c r="A22" s="20" t="s">
        <v>40</v>
      </c>
      <c r="B22" s="146">
        <v>0</v>
      </c>
      <c r="C22" s="28"/>
    </row>
    <row r="23" spans="1:8" ht="15" x14ac:dyDescent="0.2">
      <c r="A23" s="20" t="s">
        <v>41</v>
      </c>
      <c r="B23" s="146">
        <v>0</v>
      </c>
      <c r="C23" s="28"/>
      <c r="E23" s="95" t="s">
        <v>251</v>
      </c>
      <c r="F23" s="76"/>
    </row>
    <row r="24" spans="1:8" ht="16.5" thickBot="1" x14ac:dyDescent="0.3">
      <c r="A24" s="45" t="s">
        <v>209</v>
      </c>
      <c r="B24" s="147">
        <f>SUM(B17:B23)</f>
        <v>0</v>
      </c>
      <c r="C24" s="29"/>
    </row>
    <row r="25" spans="1:8" ht="15.75" thickBot="1" x14ac:dyDescent="0.25">
      <c r="A25" s="20"/>
      <c r="B25" s="152"/>
      <c r="C25" s="30"/>
    </row>
    <row r="26" spans="1:8" ht="16.5" thickBot="1" x14ac:dyDescent="0.3">
      <c r="A26" s="20"/>
      <c r="B26" s="150">
        <f>B14-B24</f>
        <v>0</v>
      </c>
      <c r="C26" s="30"/>
    </row>
    <row r="27" spans="1:8" ht="15" x14ac:dyDescent="0.2">
      <c r="A27" s="20"/>
      <c r="B27" s="148"/>
      <c r="C27" s="30"/>
    </row>
    <row r="28" spans="1:8" ht="15.75" x14ac:dyDescent="0.25">
      <c r="A28" s="21" t="s">
        <v>210</v>
      </c>
      <c r="B28" s="148"/>
      <c r="C28" s="30"/>
      <c r="H28" s="91" t="s">
        <v>212</v>
      </c>
    </row>
    <row r="29" spans="1:8" ht="15" x14ac:dyDescent="0.2">
      <c r="A29" s="20" t="s">
        <v>42</v>
      </c>
      <c r="B29" s="146">
        <v>0</v>
      </c>
      <c r="C29" s="28"/>
      <c r="H29" s="92" t="s">
        <v>213</v>
      </c>
    </row>
    <row r="30" spans="1:8" ht="15" x14ac:dyDescent="0.2">
      <c r="A30" s="20" t="s">
        <v>233</v>
      </c>
      <c r="B30" s="146">
        <v>0</v>
      </c>
      <c r="C30" s="28"/>
      <c r="H30" s="92" t="s">
        <v>214</v>
      </c>
    </row>
    <row r="31" spans="1:8" ht="15" x14ac:dyDescent="0.2">
      <c r="A31" s="20" t="s">
        <v>234</v>
      </c>
      <c r="B31" s="146">
        <v>0</v>
      </c>
      <c r="C31" s="28"/>
      <c r="H31" s="92" t="s">
        <v>215</v>
      </c>
    </row>
    <row r="32" spans="1:8" ht="30" x14ac:dyDescent="0.2">
      <c r="A32" s="179" t="s">
        <v>217</v>
      </c>
      <c r="B32" s="146">
        <v>0</v>
      </c>
      <c r="C32" s="28"/>
      <c r="H32" s="92" t="s">
        <v>216</v>
      </c>
    </row>
    <row r="33" spans="1:8" ht="15" x14ac:dyDescent="0.2">
      <c r="A33" s="20" t="s">
        <v>235</v>
      </c>
      <c r="B33" s="146">
        <v>0</v>
      </c>
      <c r="C33" s="28"/>
      <c r="H33" s="92" t="s">
        <v>217</v>
      </c>
    </row>
    <row r="34" spans="1:8" ht="30" x14ac:dyDescent="0.2">
      <c r="A34" s="179" t="s">
        <v>236</v>
      </c>
      <c r="B34" s="146">
        <v>0</v>
      </c>
      <c r="C34" s="28"/>
    </row>
    <row r="35" spans="1:8" ht="15" x14ac:dyDescent="0.2">
      <c r="A35" s="20" t="s">
        <v>237</v>
      </c>
      <c r="B35" s="146">
        <v>0</v>
      </c>
      <c r="C35" s="28"/>
    </row>
    <row r="36" spans="1:8" ht="15" x14ac:dyDescent="0.2">
      <c r="A36" s="20" t="s">
        <v>24</v>
      </c>
      <c r="B36" s="146">
        <v>0</v>
      </c>
      <c r="C36" s="28"/>
      <c r="E36" s="95" t="s">
        <v>252</v>
      </c>
      <c r="F36" s="74"/>
    </row>
    <row r="37" spans="1:8" ht="16.5" thickBot="1" x14ac:dyDescent="0.3">
      <c r="A37" s="45" t="s">
        <v>211</v>
      </c>
      <c r="B37" s="147">
        <f>SUM(B29:B36)</f>
        <v>0</v>
      </c>
      <c r="C37" s="29"/>
    </row>
    <row r="38" spans="1:8" ht="16.5" thickBot="1" x14ac:dyDescent="0.3">
      <c r="A38" s="20"/>
      <c r="B38" s="150"/>
      <c r="C38" s="29"/>
    </row>
    <row r="39" spans="1:8" ht="16.5" thickBot="1" x14ac:dyDescent="0.3">
      <c r="A39" s="22" t="s">
        <v>21</v>
      </c>
      <c r="B39" s="147">
        <f>B26+B37</f>
        <v>0</v>
      </c>
      <c r="C39" s="29"/>
    </row>
    <row r="40" spans="1:8" ht="15.75" x14ac:dyDescent="0.25">
      <c r="A40" s="20"/>
      <c r="B40" s="149"/>
      <c r="C40" s="29"/>
    </row>
    <row r="41" spans="1:8" ht="15.75" x14ac:dyDescent="0.25">
      <c r="A41" s="21" t="s">
        <v>22</v>
      </c>
      <c r="B41" s="149"/>
      <c r="C41" s="29"/>
    </row>
    <row r="42" spans="1:8" ht="15" x14ac:dyDescent="0.2">
      <c r="A42" s="20" t="s">
        <v>219</v>
      </c>
      <c r="B42" s="146">
        <v>0</v>
      </c>
      <c r="C42" s="58"/>
    </row>
    <row r="43" spans="1:8" ht="15" x14ac:dyDescent="0.2">
      <c r="A43" s="20" t="s">
        <v>24</v>
      </c>
      <c r="B43" s="146">
        <v>0</v>
      </c>
      <c r="C43" s="58"/>
      <c r="E43" s="95" t="s">
        <v>253</v>
      </c>
      <c r="F43" s="74"/>
    </row>
    <row r="44" spans="1:8" ht="13.5" thickBot="1" x14ac:dyDescent="0.25">
      <c r="A44" s="50"/>
      <c r="B44" s="151"/>
      <c r="C44" s="58"/>
    </row>
    <row r="45" spans="1:8" ht="16.5" thickBot="1" x14ac:dyDescent="0.3">
      <c r="A45" s="21" t="s">
        <v>25</v>
      </c>
      <c r="B45" s="147">
        <f>B39+B42+B43</f>
        <v>0</v>
      </c>
      <c r="C45" s="58"/>
      <c r="E45" s="91" t="s">
        <v>391</v>
      </c>
    </row>
    <row r="46" spans="1:8" ht="13.5" thickBot="1" x14ac:dyDescent="0.25">
      <c r="A46" s="50"/>
      <c r="B46" s="44"/>
      <c r="C46" s="58"/>
      <c r="E46" s="6" t="b">
        <f>B45='(1) By Program'!B84</f>
        <v>1</v>
      </c>
    </row>
    <row r="47" spans="1:8" ht="13.5" thickBot="1" x14ac:dyDescent="0.25">
      <c r="A47" s="102"/>
      <c r="B47" s="103"/>
      <c r="C47" s="104"/>
    </row>
  </sheetData>
  <sheetProtection algorithmName="SHA-512" hashValue="Ag7eZQMCFyXubbgG1Zy5RcU7Ps6CthB5dZjQ9YxdtivEDLKuIexVAKandA8WU1SdLfj48InqiobCuXGLC2AYCg==" saltValue="b/h+8P3bcWuuGXZyHe300Q==" spinCount="100000" sheet="1" objects="1" scenarios="1"/>
  <mergeCells count="1">
    <mergeCell ref="A1:C1"/>
  </mergeCells>
  <phoneticPr fontId="10" type="noConversion"/>
  <conditionalFormatting sqref="E46">
    <cfRule type="cellIs" dxfId="3" priority="1" stopIfTrue="1" operator="equal">
      <formula>FALSE</formula>
    </cfRule>
    <cfRule type="cellIs" dxfId="2" priority="2" stopIfTrue="1" operator="equal">
      <formula>TRUE</formula>
    </cfRule>
  </conditionalFormatting>
  <printOptions horizontalCentered="1"/>
  <pageMargins left="0.59055118110236227" right="0.59055118110236227" top="0.59055118110236227" bottom="0.59055118110236227" header="0.59055118110236227" footer="0.59055118110236227"/>
  <pageSetup paperSize="9" scale="8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58"/>
  <sheetViews>
    <sheetView view="pageBreakPreview" zoomScaleNormal="100" zoomScaleSheetLayoutView="100" workbookViewId="0">
      <pane ySplit="1" topLeftCell="A2" activePane="bottomLeft" state="frozen"/>
      <selection pane="bottomLeft" activeCell="A2" sqref="A2"/>
    </sheetView>
  </sheetViews>
  <sheetFormatPr defaultRowHeight="12.75" x14ac:dyDescent="0.2"/>
  <cols>
    <col min="1" max="1" width="63.28515625" style="4" customWidth="1"/>
    <col min="2" max="2" width="25.7109375" style="4" customWidth="1"/>
    <col min="3" max="3" width="9.140625" style="4" customWidth="1"/>
    <col min="4" max="4" width="8.140625" customWidth="1"/>
    <col min="5" max="5" width="48.85546875" bestFit="1" customWidth="1"/>
    <col min="6" max="6" width="49.85546875" customWidth="1"/>
  </cols>
  <sheetData>
    <row r="1" spans="1:6" ht="16.5" thickBot="1" x14ac:dyDescent="0.3">
      <c r="A1" s="222" t="s">
        <v>43</v>
      </c>
      <c r="B1" s="223"/>
      <c r="C1" s="224"/>
    </row>
    <row r="2" spans="1:6" ht="15.75" x14ac:dyDescent="0.25">
      <c r="A2" s="23"/>
      <c r="B2" s="24"/>
      <c r="C2" s="26"/>
    </row>
    <row r="3" spans="1:6" ht="15.75" x14ac:dyDescent="0.25">
      <c r="A3" s="19" t="s">
        <v>9</v>
      </c>
      <c r="B3" s="25" t="s">
        <v>356</v>
      </c>
      <c r="C3" s="27"/>
    </row>
    <row r="4" spans="1:6" ht="15.75" x14ac:dyDescent="0.25">
      <c r="A4" s="19"/>
      <c r="B4" s="25"/>
      <c r="C4" s="27"/>
    </row>
    <row r="5" spans="1:6" ht="15.75" x14ac:dyDescent="0.25">
      <c r="A5" s="19" t="s">
        <v>10</v>
      </c>
      <c r="B5" s="10"/>
      <c r="C5" s="28"/>
    </row>
    <row r="6" spans="1:6" ht="15" x14ac:dyDescent="0.2">
      <c r="A6" s="20"/>
      <c r="B6" s="31"/>
      <c r="C6" s="28"/>
    </row>
    <row r="7" spans="1:6" ht="15.75" x14ac:dyDescent="0.25">
      <c r="A7" s="21" t="s">
        <v>44</v>
      </c>
      <c r="B7" s="31"/>
      <c r="C7" s="28"/>
    </row>
    <row r="8" spans="1:6" ht="15" x14ac:dyDescent="0.2">
      <c r="A8" s="20" t="s">
        <v>312</v>
      </c>
      <c r="B8" s="146">
        <v>0</v>
      </c>
      <c r="C8" s="28"/>
    </row>
    <row r="9" spans="1:6" ht="15" x14ac:dyDescent="0.2">
      <c r="A9" s="20" t="s">
        <v>313</v>
      </c>
      <c r="B9" s="146">
        <v>0</v>
      </c>
      <c r="C9" s="28"/>
    </row>
    <row r="10" spans="1:6" ht="15" x14ac:dyDescent="0.2">
      <c r="A10" s="20" t="s">
        <v>314</v>
      </c>
      <c r="B10" s="146">
        <v>0</v>
      </c>
      <c r="C10" s="28"/>
    </row>
    <row r="11" spans="1:6" ht="15" x14ac:dyDescent="0.2">
      <c r="A11" s="20" t="s">
        <v>315</v>
      </c>
      <c r="B11" s="146">
        <v>0</v>
      </c>
      <c r="C11" s="28"/>
    </row>
    <row r="12" spans="1:6" ht="15" x14ac:dyDescent="0.2">
      <c r="A12" s="20" t="s">
        <v>316</v>
      </c>
      <c r="B12" s="146">
        <v>0</v>
      </c>
      <c r="C12" s="28"/>
    </row>
    <row r="13" spans="1:6" ht="15" x14ac:dyDescent="0.2">
      <c r="A13" s="20" t="s">
        <v>317</v>
      </c>
      <c r="B13" s="146">
        <v>0</v>
      </c>
      <c r="C13" s="28"/>
      <c r="E13" s="95" t="s">
        <v>248</v>
      </c>
      <c r="F13" s="11"/>
    </row>
    <row r="14" spans="1:6" ht="15" x14ac:dyDescent="0.2">
      <c r="A14" s="20" t="s">
        <v>318</v>
      </c>
      <c r="B14" s="146">
        <v>0</v>
      </c>
      <c r="C14" s="28"/>
    </row>
    <row r="15" spans="1:6" ht="16.5" thickBot="1" x14ac:dyDescent="0.3">
      <c r="A15" s="45" t="s">
        <v>46</v>
      </c>
      <c r="B15" s="147">
        <f>SUM(B8:B14)</f>
        <v>0</v>
      </c>
      <c r="C15" s="29"/>
    </row>
    <row r="16" spans="1:6" ht="15.75" x14ac:dyDescent="0.25">
      <c r="A16" s="20"/>
      <c r="B16" s="149"/>
      <c r="C16" s="29"/>
    </row>
    <row r="17" spans="1:6" ht="15.75" x14ac:dyDescent="0.25">
      <c r="A17" s="21" t="s">
        <v>47</v>
      </c>
      <c r="B17" s="134"/>
      <c r="C17" s="28"/>
    </row>
    <row r="18" spans="1:6" ht="15" x14ac:dyDescent="0.2">
      <c r="A18" s="20" t="s">
        <v>319</v>
      </c>
      <c r="B18" s="146">
        <v>0</v>
      </c>
      <c r="C18" s="28"/>
    </row>
    <row r="19" spans="1:6" ht="15" x14ac:dyDescent="0.2">
      <c r="A19" s="20" t="s">
        <v>320</v>
      </c>
      <c r="B19" s="146">
        <v>0</v>
      </c>
      <c r="C19" s="28"/>
      <c r="E19" s="119"/>
    </row>
    <row r="20" spans="1:6" ht="15" x14ac:dyDescent="0.2">
      <c r="A20" s="20" t="s">
        <v>321</v>
      </c>
      <c r="B20" s="146">
        <v>0</v>
      </c>
      <c r="C20" s="28"/>
    </row>
    <row r="21" spans="1:6" ht="15" x14ac:dyDescent="0.2">
      <c r="A21" s="20" t="s">
        <v>322</v>
      </c>
      <c r="B21" s="146">
        <v>0</v>
      </c>
      <c r="C21" s="28"/>
    </row>
    <row r="22" spans="1:6" ht="15" x14ac:dyDescent="0.2">
      <c r="A22" s="20" t="s">
        <v>323</v>
      </c>
      <c r="B22" s="146">
        <v>0</v>
      </c>
      <c r="C22" s="28"/>
    </row>
    <row r="23" spans="1:6" ht="15" x14ac:dyDescent="0.2">
      <c r="A23" s="20" t="s">
        <v>324</v>
      </c>
      <c r="B23" s="146">
        <v>0</v>
      </c>
      <c r="C23" s="28"/>
    </row>
    <row r="24" spans="1:6" ht="15" x14ac:dyDescent="0.2">
      <c r="A24" s="20" t="s">
        <v>325</v>
      </c>
      <c r="B24" s="146">
        <v>0</v>
      </c>
      <c r="C24" s="28"/>
    </row>
    <row r="25" spans="1:6" ht="15" x14ac:dyDescent="0.2">
      <c r="A25" s="20" t="s">
        <v>326</v>
      </c>
      <c r="B25" s="146">
        <v>0</v>
      </c>
      <c r="C25" s="28"/>
    </row>
    <row r="26" spans="1:6" ht="15" x14ac:dyDescent="0.2">
      <c r="A26" s="20" t="s">
        <v>327</v>
      </c>
      <c r="B26" s="146">
        <v>0</v>
      </c>
      <c r="C26" s="28"/>
      <c r="E26" s="95" t="s">
        <v>249</v>
      </c>
      <c r="F26" s="11"/>
    </row>
    <row r="27" spans="1:6" ht="15" x14ac:dyDescent="0.2">
      <c r="A27" s="20" t="s">
        <v>328</v>
      </c>
      <c r="B27" s="146">
        <v>0</v>
      </c>
      <c r="C27" s="28"/>
    </row>
    <row r="28" spans="1:6" ht="16.5" thickBot="1" x14ac:dyDescent="0.3">
      <c r="A28" s="45" t="s">
        <v>48</v>
      </c>
      <c r="B28" s="147">
        <f>SUM(B18:B27)</f>
        <v>0</v>
      </c>
      <c r="C28" s="29"/>
    </row>
    <row r="29" spans="1:6" ht="15.75" thickBot="1" x14ac:dyDescent="0.25">
      <c r="A29" s="46"/>
      <c r="B29" s="152"/>
      <c r="C29" s="30"/>
    </row>
    <row r="30" spans="1:6" ht="16.5" thickBot="1" x14ac:dyDescent="0.3">
      <c r="A30" s="45" t="s">
        <v>49</v>
      </c>
      <c r="B30" s="150">
        <f>B15+B28</f>
        <v>0</v>
      </c>
      <c r="C30" s="30"/>
    </row>
    <row r="31" spans="1:6" ht="15" x14ac:dyDescent="0.2">
      <c r="A31" s="20"/>
      <c r="B31" s="148"/>
      <c r="C31" s="30"/>
    </row>
    <row r="32" spans="1:6" ht="15.75" x14ac:dyDescent="0.25">
      <c r="A32" s="21" t="s">
        <v>50</v>
      </c>
      <c r="B32" s="148"/>
      <c r="C32" s="30"/>
    </row>
    <row r="33" spans="1:6" ht="15" x14ac:dyDescent="0.2">
      <c r="A33" s="20" t="s">
        <v>329</v>
      </c>
      <c r="B33" s="146">
        <v>0</v>
      </c>
      <c r="C33" s="28"/>
    </row>
    <row r="34" spans="1:6" ht="15" x14ac:dyDescent="0.2">
      <c r="A34" s="20" t="s">
        <v>330</v>
      </c>
      <c r="B34" s="146">
        <v>0</v>
      </c>
      <c r="C34" s="28"/>
    </row>
    <row r="35" spans="1:6" ht="15" x14ac:dyDescent="0.2">
      <c r="A35" s="20" t="s">
        <v>331</v>
      </c>
      <c r="B35" s="146">
        <v>0</v>
      </c>
      <c r="C35" s="28"/>
    </row>
    <row r="36" spans="1:6" ht="15" x14ac:dyDescent="0.2">
      <c r="A36" s="20" t="s">
        <v>332</v>
      </c>
      <c r="B36" s="146">
        <v>0</v>
      </c>
      <c r="C36" s="28"/>
    </row>
    <row r="37" spans="1:6" ht="15" x14ac:dyDescent="0.2">
      <c r="A37" s="20" t="s">
        <v>333</v>
      </c>
      <c r="B37" s="146">
        <v>0</v>
      </c>
      <c r="C37" s="28"/>
      <c r="E37" s="95" t="s">
        <v>246</v>
      </c>
      <c r="F37" s="11"/>
    </row>
    <row r="38" spans="1:6" ht="15" x14ac:dyDescent="0.2">
      <c r="A38" s="20" t="s">
        <v>334</v>
      </c>
      <c r="B38" s="146">
        <v>0</v>
      </c>
      <c r="C38" s="28"/>
    </row>
    <row r="39" spans="1:6" ht="16.5" thickBot="1" x14ac:dyDescent="0.3">
      <c r="A39" s="45" t="s">
        <v>51</v>
      </c>
      <c r="B39" s="147">
        <f>SUM(B33:B38)</f>
        <v>0</v>
      </c>
      <c r="C39" s="29"/>
    </row>
    <row r="40" spans="1:6" ht="15.75" x14ac:dyDescent="0.25">
      <c r="A40" s="45"/>
      <c r="B40" s="149"/>
      <c r="C40" s="29"/>
    </row>
    <row r="41" spans="1:6" ht="15.75" x14ac:dyDescent="0.25">
      <c r="A41" s="45" t="s">
        <v>52</v>
      </c>
      <c r="B41" s="149"/>
      <c r="C41" s="29"/>
    </row>
    <row r="42" spans="1:6" ht="15.75" x14ac:dyDescent="0.25">
      <c r="A42" s="46" t="s">
        <v>335</v>
      </c>
      <c r="B42" s="146">
        <v>0</v>
      </c>
      <c r="C42" s="29"/>
    </row>
    <row r="43" spans="1:6" ht="15.75" x14ac:dyDescent="0.25">
      <c r="A43" s="46" t="s">
        <v>336</v>
      </c>
      <c r="B43" s="146">
        <v>0</v>
      </c>
      <c r="C43" s="29"/>
    </row>
    <row r="44" spans="1:6" ht="15.75" x14ac:dyDescent="0.25">
      <c r="A44" s="46" t="s">
        <v>337</v>
      </c>
      <c r="B44" s="146">
        <v>0</v>
      </c>
      <c r="C44" s="29"/>
    </row>
    <row r="45" spans="1:6" ht="15.75" x14ac:dyDescent="0.25">
      <c r="A45" s="46" t="s">
        <v>338</v>
      </c>
      <c r="B45" s="146">
        <v>0</v>
      </c>
      <c r="C45" s="29"/>
      <c r="E45" s="95" t="s">
        <v>247</v>
      </c>
      <c r="F45" s="11"/>
    </row>
    <row r="46" spans="1:6" ht="15.75" x14ac:dyDescent="0.25">
      <c r="A46" s="46" t="s">
        <v>339</v>
      </c>
      <c r="B46" s="146">
        <v>0</v>
      </c>
      <c r="C46" s="29"/>
    </row>
    <row r="47" spans="1:6" ht="16.5" thickBot="1" x14ac:dyDescent="0.3">
      <c r="A47" s="45" t="s">
        <v>53</v>
      </c>
      <c r="B47" s="147">
        <f>SUM(B42:B46)</f>
        <v>0</v>
      </c>
      <c r="C47" s="29"/>
    </row>
    <row r="48" spans="1:6" ht="16.5" thickBot="1" x14ac:dyDescent="0.3">
      <c r="A48" s="20"/>
      <c r="B48" s="147"/>
      <c r="C48" s="29"/>
    </row>
    <row r="49" spans="1:3" ht="16.5" thickBot="1" x14ac:dyDescent="0.3">
      <c r="A49" s="45" t="s">
        <v>54</v>
      </c>
      <c r="B49" s="150">
        <f>B39+B47</f>
        <v>0</v>
      </c>
      <c r="C49" s="30"/>
    </row>
    <row r="50" spans="1:3" ht="16.5" thickBot="1" x14ac:dyDescent="0.3">
      <c r="A50" s="20"/>
      <c r="B50" s="147"/>
      <c r="C50" s="29"/>
    </row>
    <row r="51" spans="1:3" ht="16.5" thickBot="1" x14ac:dyDescent="0.3">
      <c r="A51" s="22" t="s">
        <v>55</v>
      </c>
      <c r="B51" s="147">
        <f>B30-B49</f>
        <v>0</v>
      </c>
      <c r="C51" s="29"/>
    </row>
    <row r="52" spans="1:3" ht="15.75" x14ac:dyDescent="0.25">
      <c r="A52" s="20"/>
      <c r="B52" s="149"/>
      <c r="C52" s="29"/>
    </row>
    <row r="53" spans="1:3" ht="15.75" x14ac:dyDescent="0.25">
      <c r="A53" s="21" t="s">
        <v>56</v>
      </c>
      <c r="B53" s="153"/>
      <c r="C53" s="58"/>
    </row>
    <row r="54" spans="1:3" ht="15" x14ac:dyDescent="0.2">
      <c r="A54" s="20" t="s">
        <v>57</v>
      </c>
      <c r="B54" s="146">
        <v>0</v>
      </c>
      <c r="C54" s="58"/>
    </row>
    <row r="55" spans="1:3" ht="15" x14ac:dyDescent="0.2">
      <c r="A55" s="20" t="s">
        <v>58</v>
      </c>
      <c r="B55" s="146">
        <v>0</v>
      </c>
      <c r="C55" s="58"/>
    </row>
    <row r="56" spans="1:3" ht="15" x14ac:dyDescent="0.2">
      <c r="A56" s="20" t="s">
        <v>59</v>
      </c>
      <c r="B56" s="146">
        <v>0</v>
      </c>
      <c r="C56" s="58"/>
    </row>
    <row r="57" spans="1:3" x14ac:dyDescent="0.2">
      <c r="A57" s="50"/>
      <c r="B57" s="44"/>
      <c r="C57" s="58"/>
    </row>
    <row r="58" spans="1:3" ht="13.5" thickBot="1" x14ac:dyDescent="0.25">
      <c r="A58" s="105" t="s">
        <v>60</v>
      </c>
      <c r="B58" s="103"/>
      <c r="C58" s="104"/>
    </row>
  </sheetData>
  <sheetProtection algorithmName="SHA-512" hashValue="JJ/B12drfiiOocroNUqAujWjLKkmgWxI1kKugYji6E6gMNEhU1PzDIHlRMhs/sNlsCMsPvhXOu5BKNu8sljyHw==" saltValue="vEgD6fT/wGlYeS0FcMrLgA==" spinCount="100000" sheet="1" objects="1" scenarios="1"/>
  <mergeCells count="1">
    <mergeCell ref="A1:C1"/>
  </mergeCells>
  <phoneticPr fontId="10" type="noConversion"/>
  <printOptions horizontalCentered="1"/>
  <pageMargins left="0.59055118110236227" right="0.59055118110236227" top="0.59055118110236227" bottom="0.59055118110236227" header="0.59055118110236227" footer="0.59055118110236227"/>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P120"/>
  <sheetViews>
    <sheetView view="pageBreakPreview" zoomScale="80" zoomScaleNormal="55" zoomScaleSheetLayoutView="80" workbookViewId="0">
      <pane xSplit="1" ySplit="3" topLeftCell="B4" activePane="bottomRight" state="frozen"/>
      <selection pane="topRight"/>
      <selection pane="bottomLeft"/>
      <selection pane="bottomRight" activeCell="A3" sqref="A3"/>
    </sheetView>
  </sheetViews>
  <sheetFormatPr defaultRowHeight="12.75" x14ac:dyDescent="0.2"/>
  <cols>
    <col min="1" max="1" width="48.140625" style="4" bestFit="1" customWidth="1"/>
    <col min="2" max="8" width="25.7109375" style="4" customWidth="1"/>
    <col min="9" max="9" width="28.85546875" style="4" customWidth="1"/>
    <col min="10" max="10" width="9.140625" style="4" customWidth="1"/>
    <col min="11" max="11" width="10.85546875" style="4" customWidth="1"/>
    <col min="12" max="14" width="9.140625" style="4" customWidth="1"/>
    <col min="16" max="16" width="0" hidden="1" customWidth="1"/>
  </cols>
  <sheetData>
    <row r="1" spans="1:16" ht="19.5" customHeight="1" x14ac:dyDescent="0.25">
      <c r="A1" s="234" t="s">
        <v>61</v>
      </c>
      <c r="B1" s="234"/>
      <c r="C1" s="234"/>
      <c r="D1" s="234"/>
      <c r="E1" s="234"/>
      <c r="F1" s="234"/>
      <c r="G1" s="234"/>
      <c r="H1" s="234"/>
      <c r="I1" s="82"/>
      <c r="J1" s="44"/>
      <c r="K1" s="244" t="s">
        <v>62</v>
      </c>
      <c r="L1" s="245"/>
      <c r="M1" s="245"/>
      <c r="N1" s="246"/>
    </row>
    <row r="2" spans="1:16" s="3" customFormat="1" ht="26.25" customHeight="1" x14ac:dyDescent="0.2">
      <c r="A2" s="47" t="s">
        <v>63</v>
      </c>
      <c r="B2" s="247" t="s">
        <v>64</v>
      </c>
      <c r="C2" s="248"/>
      <c r="D2" s="248"/>
      <c r="E2" s="248"/>
      <c r="F2" s="248"/>
      <c r="G2" s="248"/>
      <c r="H2" s="249"/>
      <c r="I2" s="80"/>
      <c r="J2" s="48"/>
      <c r="K2" s="235" t="s">
        <v>65</v>
      </c>
      <c r="L2" s="236"/>
      <c r="M2" s="236"/>
      <c r="N2" s="237"/>
      <c r="P2" s="47" t="s">
        <v>66</v>
      </c>
    </row>
    <row r="3" spans="1:16" ht="51.75" thickBot="1" x14ac:dyDescent="0.25">
      <c r="A3" s="57" t="s">
        <v>67</v>
      </c>
      <c r="B3" s="47" t="s">
        <v>68</v>
      </c>
      <c r="C3" s="47" t="s">
        <v>69</v>
      </c>
      <c r="D3" s="47" t="s">
        <v>70</v>
      </c>
      <c r="E3" s="47" t="s">
        <v>71</v>
      </c>
      <c r="F3" s="47" t="s">
        <v>72</v>
      </c>
      <c r="G3" s="47" t="s">
        <v>73</v>
      </c>
      <c r="H3" s="47" t="s">
        <v>74</v>
      </c>
      <c r="I3" s="47" t="s">
        <v>75</v>
      </c>
      <c r="J3" s="44"/>
      <c r="K3" s="241"/>
      <c r="L3" s="242"/>
      <c r="M3" s="242"/>
      <c r="N3" s="243"/>
      <c r="P3" s="47" t="s">
        <v>76</v>
      </c>
    </row>
    <row r="4" spans="1:16" x14ac:dyDescent="0.2">
      <c r="A4" s="49" t="s">
        <v>77</v>
      </c>
      <c r="B4" s="13"/>
      <c r="C4" s="12"/>
      <c r="D4" s="160"/>
      <c r="E4" s="160"/>
      <c r="F4" s="161"/>
      <c r="G4" s="160"/>
      <c r="H4" s="162">
        <f>E4+F4+G4</f>
        <v>0</v>
      </c>
      <c r="I4" s="14"/>
      <c r="J4" s="44"/>
      <c r="K4" s="235" t="s">
        <v>78</v>
      </c>
      <c r="L4" s="236"/>
      <c r="M4" s="236"/>
      <c r="N4" s="237"/>
      <c r="P4" t="s">
        <v>79</v>
      </c>
    </row>
    <row r="5" spans="1:16" x14ac:dyDescent="0.2">
      <c r="A5" s="49" t="s">
        <v>80</v>
      </c>
      <c r="B5" s="16"/>
      <c r="C5" s="15"/>
      <c r="D5" s="163"/>
      <c r="E5" s="163"/>
      <c r="F5" s="164"/>
      <c r="G5" s="163"/>
      <c r="H5" s="165">
        <f t="shared" ref="H5:H49" si="0">E5+F5+G5</f>
        <v>0</v>
      </c>
      <c r="I5" s="17"/>
      <c r="J5" s="44"/>
      <c r="K5" s="238"/>
      <c r="L5" s="239"/>
      <c r="M5" s="239"/>
      <c r="N5" s="240"/>
      <c r="P5" t="s">
        <v>79</v>
      </c>
    </row>
    <row r="6" spans="1:16" x14ac:dyDescent="0.2">
      <c r="A6" s="49" t="s">
        <v>81</v>
      </c>
      <c r="B6" s="16"/>
      <c r="C6" s="15"/>
      <c r="D6" s="163"/>
      <c r="E6" s="163"/>
      <c r="F6" s="164"/>
      <c r="G6" s="163"/>
      <c r="H6" s="165">
        <f t="shared" si="0"/>
        <v>0</v>
      </c>
      <c r="I6" s="17"/>
      <c r="J6" s="44"/>
      <c r="K6" s="238"/>
      <c r="L6" s="239"/>
      <c r="M6" s="239"/>
      <c r="N6" s="240"/>
      <c r="P6" t="s">
        <v>79</v>
      </c>
    </row>
    <row r="7" spans="1:16" x14ac:dyDescent="0.2">
      <c r="A7" s="49" t="s">
        <v>82</v>
      </c>
      <c r="B7" s="16"/>
      <c r="C7" s="15"/>
      <c r="D7" s="163"/>
      <c r="E7" s="163"/>
      <c r="F7" s="164"/>
      <c r="G7" s="163"/>
      <c r="H7" s="165">
        <f t="shared" si="0"/>
        <v>0</v>
      </c>
      <c r="I7" s="17"/>
      <c r="J7" s="44"/>
      <c r="K7" s="238"/>
      <c r="L7" s="239"/>
      <c r="M7" s="239"/>
      <c r="N7" s="240"/>
      <c r="P7" t="s">
        <v>79</v>
      </c>
    </row>
    <row r="8" spans="1:16" ht="12.75" customHeight="1" x14ac:dyDescent="0.2">
      <c r="A8" s="49" t="s">
        <v>83</v>
      </c>
      <c r="B8" s="16"/>
      <c r="C8" s="15"/>
      <c r="D8" s="163"/>
      <c r="E8" s="163"/>
      <c r="F8" s="164"/>
      <c r="G8" s="163"/>
      <c r="H8" s="165">
        <f t="shared" si="0"/>
        <v>0</v>
      </c>
      <c r="I8" s="17"/>
      <c r="J8" s="44"/>
      <c r="K8" s="238"/>
      <c r="L8" s="239"/>
      <c r="M8" s="239"/>
      <c r="N8" s="240"/>
      <c r="P8" t="s">
        <v>79</v>
      </c>
    </row>
    <row r="9" spans="1:16" ht="12.75" customHeight="1" x14ac:dyDescent="0.2">
      <c r="A9" s="49" t="s">
        <v>84</v>
      </c>
      <c r="B9" s="16"/>
      <c r="C9" s="15"/>
      <c r="D9" s="163"/>
      <c r="E9" s="163"/>
      <c r="F9" s="164"/>
      <c r="G9" s="163"/>
      <c r="H9" s="165">
        <f t="shared" si="0"/>
        <v>0</v>
      </c>
      <c r="I9" s="17"/>
      <c r="J9" s="44"/>
      <c r="K9" s="238"/>
      <c r="L9" s="239"/>
      <c r="M9" s="239"/>
      <c r="N9" s="240"/>
      <c r="P9" t="s">
        <v>79</v>
      </c>
    </row>
    <row r="10" spans="1:16" ht="12.75" customHeight="1" x14ac:dyDescent="0.2">
      <c r="A10" s="49" t="s">
        <v>85</v>
      </c>
      <c r="B10" s="16"/>
      <c r="C10" s="15"/>
      <c r="D10" s="163"/>
      <c r="E10" s="163"/>
      <c r="F10" s="164"/>
      <c r="G10" s="163"/>
      <c r="H10" s="165">
        <f t="shared" si="0"/>
        <v>0</v>
      </c>
      <c r="I10" s="17"/>
      <c r="J10" s="44"/>
      <c r="K10" s="238"/>
      <c r="L10" s="239"/>
      <c r="M10" s="239"/>
      <c r="N10" s="240"/>
      <c r="P10" t="s">
        <v>79</v>
      </c>
    </row>
    <row r="11" spans="1:16" ht="12.75" customHeight="1" x14ac:dyDescent="0.2">
      <c r="A11" s="49" t="s">
        <v>86</v>
      </c>
      <c r="B11" s="16"/>
      <c r="C11" s="15"/>
      <c r="D11" s="163"/>
      <c r="E11" s="163"/>
      <c r="F11" s="164"/>
      <c r="G11" s="163"/>
      <c r="H11" s="165">
        <f t="shared" si="0"/>
        <v>0</v>
      </c>
      <c r="I11" s="17"/>
      <c r="J11" s="44"/>
      <c r="K11" s="238"/>
      <c r="L11" s="239"/>
      <c r="M11" s="239"/>
      <c r="N11" s="240"/>
      <c r="P11" t="s">
        <v>79</v>
      </c>
    </row>
    <row r="12" spans="1:16" ht="12.75" customHeight="1" x14ac:dyDescent="0.2">
      <c r="A12" s="49" t="s">
        <v>87</v>
      </c>
      <c r="B12" s="16"/>
      <c r="C12" s="15"/>
      <c r="D12" s="163"/>
      <c r="E12" s="163"/>
      <c r="F12" s="164"/>
      <c r="G12" s="163"/>
      <c r="H12" s="165">
        <f t="shared" si="0"/>
        <v>0</v>
      </c>
      <c r="I12" s="17"/>
      <c r="J12" s="44"/>
      <c r="K12" s="238"/>
      <c r="L12" s="239"/>
      <c r="M12" s="239"/>
      <c r="N12" s="240"/>
      <c r="P12" t="s">
        <v>79</v>
      </c>
    </row>
    <row r="13" spans="1:16" ht="12.75" customHeight="1" x14ac:dyDescent="0.2">
      <c r="A13" s="49" t="s">
        <v>88</v>
      </c>
      <c r="B13" s="16"/>
      <c r="C13" s="15"/>
      <c r="D13" s="163"/>
      <c r="E13" s="163"/>
      <c r="F13" s="164"/>
      <c r="G13" s="163"/>
      <c r="H13" s="165">
        <f t="shared" si="0"/>
        <v>0</v>
      </c>
      <c r="I13" s="17"/>
      <c r="J13" s="44"/>
      <c r="K13" s="238"/>
      <c r="L13" s="239"/>
      <c r="M13" s="239"/>
      <c r="N13" s="240"/>
      <c r="P13" t="s">
        <v>79</v>
      </c>
    </row>
    <row r="14" spans="1:16" ht="12.75" customHeight="1" x14ac:dyDescent="0.2">
      <c r="A14" s="49" t="s">
        <v>89</v>
      </c>
      <c r="B14" s="16"/>
      <c r="C14" s="15"/>
      <c r="D14" s="163"/>
      <c r="E14" s="163"/>
      <c r="F14" s="164"/>
      <c r="G14" s="163"/>
      <c r="H14" s="165">
        <f t="shared" si="0"/>
        <v>0</v>
      </c>
      <c r="I14" s="17"/>
      <c r="J14" s="44"/>
      <c r="K14" s="238"/>
      <c r="L14" s="239"/>
      <c r="M14" s="239"/>
      <c r="N14" s="240"/>
      <c r="P14" t="s">
        <v>79</v>
      </c>
    </row>
    <row r="15" spans="1:16" ht="12.75" customHeight="1" x14ac:dyDescent="0.2">
      <c r="A15" s="49" t="s">
        <v>90</v>
      </c>
      <c r="B15" s="16"/>
      <c r="C15" s="15"/>
      <c r="D15" s="163"/>
      <c r="E15" s="163"/>
      <c r="F15" s="164"/>
      <c r="G15" s="163"/>
      <c r="H15" s="165">
        <f t="shared" si="0"/>
        <v>0</v>
      </c>
      <c r="I15" s="17"/>
      <c r="J15" s="44"/>
      <c r="K15" s="238"/>
      <c r="L15" s="239"/>
      <c r="M15" s="239"/>
      <c r="N15" s="240"/>
      <c r="P15" t="s">
        <v>79</v>
      </c>
    </row>
    <row r="16" spans="1:16" ht="12.75" customHeight="1" x14ac:dyDescent="0.2">
      <c r="A16" s="49" t="s">
        <v>91</v>
      </c>
      <c r="B16" s="16"/>
      <c r="C16" s="15"/>
      <c r="D16" s="163"/>
      <c r="E16" s="163"/>
      <c r="F16" s="164"/>
      <c r="G16" s="163"/>
      <c r="H16" s="165">
        <f t="shared" si="0"/>
        <v>0</v>
      </c>
      <c r="I16" s="17"/>
      <c r="J16" s="44"/>
      <c r="K16" s="238"/>
      <c r="L16" s="239"/>
      <c r="M16" s="239"/>
      <c r="N16" s="240"/>
      <c r="P16" t="s">
        <v>79</v>
      </c>
    </row>
    <row r="17" spans="1:16" ht="13.5" thickBot="1" x14ac:dyDescent="0.25">
      <c r="A17" s="66" t="s">
        <v>92</v>
      </c>
      <c r="B17" s="16"/>
      <c r="C17" s="15"/>
      <c r="D17" s="163"/>
      <c r="E17" s="163"/>
      <c r="F17" s="164"/>
      <c r="G17" s="163"/>
      <c r="H17" s="165">
        <f t="shared" si="0"/>
        <v>0</v>
      </c>
      <c r="I17" s="17"/>
      <c r="J17" s="44"/>
      <c r="K17" s="241"/>
      <c r="L17" s="242"/>
      <c r="M17" s="242"/>
      <c r="N17" s="243"/>
      <c r="P17" t="s">
        <v>79</v>
      </c>
    </row>
    <row r="18" spans="1:16" ht="12.75" customHeight="1" x14ac:dyDescent="0.2">
      <c r="A18" s="66" t="s">
        <v>93</v>
      </c>
      <c r="B18" s="16"/>
      <c r="C18" s="15"/>
      <c r="D18" s="163"/>
      <c r="E18" s="163"/>
      <c r="F18" s="164"/>
      <c r="G18" s="163"/>
      <c r="H18" s="165">
        <f t="shared" si="0"/>
        <v>0</v>
      </c>
      <c r="I18" s="17"/>
      <c r="J18" s="44"/>
      <c r="K18" s="225"/>
      <c r="L18" s="226"/>
      <c r="M18" s="226"/>
      <c r="N18" s="227"/>
      <c r="P18" t="s">
        <v>79</v>
      </c>
    </row>
    <row r="19" spans="1:16" x14ac:dyDescent="0.2">
      <c r="A19" s="49" t="s">
        <v>94</v>
      </c>
      <c r="B19" s="16"/>
      <c r="C19" s="15"/>
      <c r="D19" s="163"/>
      <c r="E19" s="163"/>
      <c r="F19" s="164"/>
      <c r="G19" s="163"/>
      <c r="H19" s="165">
        <f t="shared" si="0"/>
        <v>0</v>
      </c>
      <c r="I19" s="17"/>
      <c r="J19" s="44"/>
      <c r="K19" s="228"/>
      <c r="L19" s="229"/>
      <c r="M19" s="229"/>
      <c r="N19" s="230"/>
      <c r="P19" t="s">
        <v>79</v>
      </c>
    </row>
    <row r="20" spans="1:16" x14ac:dyDescent="0.2">
      <c r="A20" s="66" t="s">
        <v>95</v>
      </c>
      <c r="B20" s="16"/>
      <c r="C20" s="15"/>
      <c r="D20" s="163"/>
      <c r="E20" s="163"/>
      <c r="F20" s="164"/>
      <c r="G20" s="163"/>
      <c r="H20" s="165">
        <f t="shared" si="0"/>
        <v>0</v>
      </c>
      <c r="I20" s="17"/>
      <c r="J20" s="44"/>
      <c r="K20" s="228"/>
      <c r="L20" s="229"/>
      <c r="M20" s="229"/>
      <c r="N20" s="230"/>
      <c r="P20" t="s">
        <v>79</v>
      </c>
    </row>
    <row r="21" spans="1:16" x14ac:dyDescent="0.2">
      <c r="A21" s="66" t="s">
        <v>96</v>
      </c>
      <c r="B21" s="16"/>
      <c r="C21" s="15"/>
      <c r="D21" s="163"/>
      <c r="E21" s="163"/>
      <c r="F21" s="164"/>
      <c r="G21" s="163"/>
      <c r="H21" s="165">
        <f t="shared" si="0"/>
        <v>0</v>
      </c>
      <c r="I21" s="17"/>
      <c r="J21" s="44"/>
      <c r="K21" s="228"/>
      <c r="L21" s="229"/>
      <c r="M21" s="229"/>
      <c r="N21" s="230"/>
      <c r="P21" t="s">
        <v>79</v>
      </c>
    </row>
    <row r="22" spans="1:16" x14ac:dyDescent="0.2">
      <c r="A22" s="66" t="s">
        <v>97</v>
      </c>
      <c r="B22" s="16"/>
      <c r="C22" s="15"/>
      <c r="D22" s="163"/>
      <c r="E22" s="163"/>
      <c r="F22" s="164"/>
      <c r="G22" s="163"/>
      <c r="H22" s="165">
        <f t="shared" si="0"/>
        <v>0</v>
      </c>
      <c r="I22" s="17"/>
      <c r="J22" s="44"/>
      <c r="K22" s="228"/>
      <c r="L22" s="229"/>
      <c r="M22" s="229"/>
      <c r="N22" s="230"/>
      <c r="P22" t="s">
        <v>79</v>
      </c>
    </row>
    <row r="23" spans="1:16" x14ac:dyDescent="0.2">
      <c r="A23" s="66" t="s">
        <v>98</v>
      </c>
      <c r="B23" s="16"/>
      <c r="C23" s="15"/>
      <c r="D23" s="163"/>
      <c r="E23" s="163"/>
      <c r="F23" s="164"/>
      <c r="G23" s="163"/>
      <c r="H23" s="165">
        <f t="shared" si="0"/>
        <v>0</v>
      </c>
      <c r="I23" s="17"/>
      <c r="J23" s="44"/>
      <c r="K23" s="228"/>
      <c r="L23" s="229"/>
      <c r="M23" s="229"/>
      <c r="N23" s="230"/>
      <c r="P23" t="s">
        <v>79</v>
      </c>
    </row>
    <row r="24" spans="1:16" x14ac:dyDescent="0.2">
      <c r="A24" s="66" t="s">
        <v>99</v>
      </c>
      <c r="B24" s="16"/>
      <c r="C24" s="15"/>
      <c r="D24" s="163"/>
      <c r="E24" s="163"/>
      <c r="F24" s="164"/>
      <c r="G24" s="163"/>
      <c r="H24" s="165">
        <f t="shared" si="0"/>
        <v>0</v>
      </c>
      <c r="I24" s="17"/>
      <c r="J24" s="44"/>
      <c r="K24" s="228"/>
      <c r="L24" s="229"/>
      <c r="M24" s="229"/>
      <c r="N24" s="230"/>
      <c r="P24" t="s">
        <v>79</v>
      </c>
    </row>
    <row r="25" spans="1:16" x14ac:dyDescent="0.2">
      <c r="A25" s="66" t="s">
        <v>100</v>
      </c>
      <c r="B25" s="16"/>
      <c r="C25" s="15"/>
      <c r="D25" s="163"/>
      <c r="E25" s="163"/>
      <c r="F25" s="164"/>
      <c r="G25" s="163"/>
      <c r="H25" s="165">
        <f t="shared" si="0"/>
        <v>0</v>
      </c>
      <c r="I25" s="17"/>
      <c r="J25" s="44"/>
      <c r="K25" s="228"/>
      <c r="L25" s="229"/>
      <c r="M25" s="229"/>
      <c r="N25" s="230"/>
      <c r="P25" t="s">
        <v>79</v>
      </c>
    </row>
    <row r="26" spans="1:16" x14ac:dyDescent="0.2">
      <c r="A26" s="49" t="s">
        <v>101</v>
      </c>
      <c r="B26" s="16"/>
      <c r="C26" s="15"/>
      <c r="D26" s="163"/>
      <c r="E26" s="163"/>
      <c r="F26" s="164"/>
      <c r="G26" s="163"/>
      <c r="H26" s="165">
        <f t="shared" si="0"/>
        <v>0</v>
      </c>
      <c r="I26" s="17"/>
      <c r="J26" s="44"/>
      <c r="K26" s="228"/>
      <c r="L26" s="229"/>
      <c r="M26" s="229"/>
      <c r="N26" s="230"/>
      <c r="P26" t="s">
        <v>79</v>
      </c>
    </row>
    <row r="27" spans="1:16" x14ac:dyDescent="0.2">
      <c r="A27" s="49" t="s">
        <v>102</v>
      </c>
      <c r="B27" s="16"/>
      <c r="C27" s="15"/>
      <c r="D27" s="163"/>
      <c r="E27" s="163"/>
      <c r="F27" s="164"/>
      <c r="G27" s="163"/>
      <c r="H27" s="165">
        <f t="shared" si="0"/>
        <v>0</v>
      </c>
      <c r="I27" s="17"/>
      <c r="J27" s="44"/>
      <c r="K27" s="228"/>
      <c r="L27" s="229"/>
      <c r="M27" s="229"/>
      <c r="N27" s="230"/>
    </row>
    <row r="28" spans="1:16" x14ac:dyDescent="0.2">
      <c r="A28" s="49" t="s">
        <v>103</v>
      </c>
      <c r="B28" s="16"/>
      <c r="C28" s="15"/>
      <c r="D28" s="163"/>
      <c r="E28" s="163"/>
      <c r="F28" s="164"/>
      <c r="G28" s="163"/>
      <c r="H28" s="165">
        <f t="shared" si="0"/>
        <v>0</v>
      </c>
      <c r="I28" s="17"/>
      <c r="J28" s="44"/>
      <c r="K28" s="228"/>
      <c r="L28" s="229"/>
      <c r="M28" s="229"/>
      <c r="N28" s="230"/>
      <c r="P28" t="s">
        <v>79</v>
      </c>
    </row>
    <row r="29" spans="1:16" x14ac:dyDescent="0.2">
      <c r="A29" s="49" t="s">
        <v>104</v>
      </c>
      <c r="B29" s="16"/>
      <c r="C29" s="15"/>
      <c r="D29" s="163"/>
      <c r="E29" s="163"/>
      <c r="F29" s="164"/>
      <c r="G29" s="163"/>
      <c r="H29" s="165">
        <f t="shared" si="0"/>
        <v>0</v>
      </c>
      <c r="I29" s="17"/>
      <c r="J29" s="44"/>
      <c r="K29" s="228"/>
      <c r="L29" s="229"/>
      <c r="M29" s="229"/>
      <c r="N29" s="230"/>
      <c r="P29" t="s">
        <v>79</v>
      </c>
    </row>
    <row r="30" spans="1:16" x14ac:dyDescent="0.2">
      <c r="A30" s="49" t="s">
        <v>105</v>
      </c>
      <c r="B30" s="16"/>
      <c r="C30" s="15"/>
      <c r="D30" s="163"/>
      <c r="E30" s="163"/>
      <c r="F30" s="164"/>
      <c r="G30" s="163"/>
      <c r="H30" s="165">
        <f t="shared" si="0"/>
        <v>0</v>
      </c>
      <c r="I30" s="17"/>
      <c r="J30" s="44"/>
      <c r="K30" s="228"/>
      <c r="L30" s="229"/>
      <c r="M30" s="229"/>
      <c r="N30" s="230"/>
      <c r="P30" t="s">
        <v>79</v>
      </c>
    </row>
    <row r="31" spans="1:16" x14ac:dyDescent="0.2">
      <c r="A31" s="49" t="s">
        <v>106</v>
      </c>
      <c r="B31" s="16"/>
      <c r="C31" s="15"/>
      <c r="D31" s="163"/>
      <c r="E31" s="163"/>
      <c r="F31" s="164"/>
      <c r="G31" s="163"/>
      <c r="H31" s="165">
        <f t="shared" si="0"/>
        <v>0</v>
      </c>
      <c r="I31" s="17"/>
      <c r="J31" s="44"/>
      <c r="K31" s="228"/>
      <c r="L31" s="229"/>
      <c r="M31" s="229"/>
      <c r="N31" s="230"/>
      <c r="P31" t="s">
        <v>107</v>
      </c>
    </row>
    <row r="32" spans="1:16" x14ac:dyDescent="0.2">
      <c r="A32" s="49" t="s">
        <v>108</v>
      </c>
      <c r="B32" s="16"/>
      <c r="C32" s="15"/>
      <c r="D32" s="163"/>
      <c r="E32" s="163"/>
      <c r="F32" s="164"/>
      <c r="G32" s="163"/>
      <c r="H32" s="165">
        <f t="shared" si="0"/>
        <v>0</v>
      </c>
      <c r="I32" s="17"/>
      <c r="J32" s="44"/>
      <c r="K32" s="228"/>
      <c r="L32" s="229"/>
      <c r="M32" s="229"/>
      <c r="N32" s="230"/>
      <c r="P32" t="s">
        <v>107</v>
      </c>
    </row>
    <row r="33" spans="1:16" x14ac:dyDescent="0.2">
      <c r="A33" s="49" t="s">
        <v>109</v>
      </c>
      <c r="B33" s="16"/>
      <c r="C33" s="15"/>
      <c r="D33" s="163"/>
      <c r="E33" s="163"/>
      <c r="F33" s="164"/>
      <c r="G33" s="163"/>
      <c r="H33" s="165">
        <f t="shared" si="0"/>
        <v>0</v>
      </c>
      <c r="I33" s="17"/>
      <c r="J33" s="44"/>
      <c r="K33" s="228"/>
      <c r="L33" s="229"/>
      <c r="M33" s="229"/>
      <c r="N33" s="230"/>
      <c r="P33" t="s">
        <v>107</v>
      </c>
    </row>
    <row r="34" spans="1:16" ht="12.75" customHeight="1" x14ac:dyDescent="0.2">
      <c r="A34" s="49" t="s">
        <v>110</v>
      </c>
      <c r="B34" s="16"/>
      <c r="C34" s="15"/>
      <c r="D34" s="163"/>
      <c r="E34" s="163"/>
      <c r="F34" s="164"/>
      <c r="G34" s="163"/>
      <c r="H34" s="165">
        <f t="shared" si="0"/>
        <v>0</v>
      </c>
      <c r="I34" s="17"/>
      <c r="J34" s="44"/>
      <c r="K34" s="228"/>
      <c r="L34" s="229"/>
      <c r="M34" s="229"/>
      <c r="N34" s="230"/>
    </row>
    <row r="35" spans="1:16" x14ac:dyDescent="0.2">
      <c r="A35" s="49" t="s">
        <v>111</v>
      </c>
      <c r="B35" s="16"/>
      <c r="C35" s="15"/>
      <c r="D35" s="163"/>
      <c r="E35" s="163"/>
      <c r="F35" s="164"/>
      <c r="G35" s="163"/>
      <c r="H35" s="165">
        <f t="shared" si="0"/>
        <v>0</v>
      </c>
      <c r="I35" s="17"/>
      <c r="J35" s="44"/>
      <c r="K35" s="228"/>
      <c r="L35" s="229"/>
      <c r="M35" s="229"/>
      <c r="N35" s="230"/>
    </row>
    <row r="36" spans="1:16" x14ac:dyDescent="0.2">
      <c r="A36" s="49" t="s">
        <v>112</v>
      </c>
      <c r="B36" s="16"/>
      <c r="C36" s="15"/>
      <c r="D36" s="163"/>
      <c r="E36" s="163"/>
      <c r="F36" s="164"/>
      <c r="G36" s="163"/>
      <c r="H36" s="165">
        <f t="shared" si="0"/>
        <v>0</v>
      </c>
      <c r="I36" s="17"/>
      <c r="J36" s="44"/>
      <c r="K36" s="228"/>
      <c r="L36" s="229"/>
      <c r="M36" s="229"/>
      <c r="N36" s="230"/>
      <c r="P36" t="s">
        <v>113</v>
      </c>
    </row>
    <row r="37" spans="1:16" x14ac:dyDescent="0.2">
      <c r="A37" s="49" t="s">
        <v>114</v>
      </c>
      <c r="B37" s="16"/>
      <c r="C37" s="15"/>
      <c r="D37" s="163"/>
      <c r="E37" s="163"/>
      <c r="F37" s="164"/>
      <c r="G37" s="163"/>
      <c r="H37" s="165">
        <f t="shared" si="0"/>
        <v>0</v>
      </c>
      <c r="I37" s="17"/>
      <c r="J37" s="44"/>
      <c r="K37" s="228"/>
      <c r="L37" s="229"/>
      <c r="M37" s="229"/>
      <c r="N37" s="230"/>
    </row>
    <row r="38" spans="1:16" x14ac:dyDescent="0.2">
      <c r="A38" s="49" t="s">
        <v>115</v>
      </c>
      <c r="B38" s="16"/>
      <c r="C38" s="15"/>
      <c r="D38" s="163"/>
      <c r="E38" s="163"/>
      <c r="F38" s="164"/>
      <c r="G38" s="163"/>
      <c r="H38" s="165">
        <f t="shared" si="0"/>
        <v>0</v>
      </c>
      <c r="I38" s="17"/>
      <c r="J38" s="44"/>
      <c r="K38" s="228"/>
      <c r="L38" s="229"/>
      <c r="M38" s="229"/>
      <c r="N38" s="230"/>
    </row>
    <row r="39" spans="1:16" x14ac:dyDescent="0.2">
      <c r="A39" s="49" t="s">
        <v>116</v>
      </c>
      <c r="B39" s="16"/>
      <c r="C39" s="15"/>
      <c r="D39" s="163"/>
      <c r="E39" s="163"/>
      <c r="F39" s="164"/>
      <c r="G39" s="163"/>
      <c r="H39" s="165">
        <f t="shared" si="0"/>
        <v>0</v>
      </c>
      <c r="I39" s="17"/>
      <c r="J39" s="44"/>
      <c r="K39" s="228"/>
      <c r="L39" s="229"/>
      <c r="M39" s="229"/>
      <c r="N39" s="230"/>
    </row>
    <row r="40" spans="1:16" x14ac:dyDescent="0.2">
      <c r="A40" s="49" t="s">
        <v>117</v>
      </c>
      <c r="B40" s="16"/>
      <c r="C40" s="15"/>
      <c r="D40" s="163"/>
      <c r="E40" s="163"/>
      <c r="F40" s="164"/>
      <c r="G40" s="163"/>
      <c r="H40" s="165">
        <f t="shared" si="0"/>
        <v>0</v>
      </c>
      <c r="I40" s="17"/>
      <c r="J40" s="44"/>
      <c r="K40" s="228"/>
      <c r="L40" s="229"/>
      <c r="M40" s="229"/>
      <c r="N40" s="230"/>
    </row>
    <row r="41" spans="1:16" x14ac:dyDescent="0.2">
      <c r="A41" s="49" t="s">
        <v>118</v>
      </c>
      <c r="B41" s="16"/>
      <c r="C41" s="15"/>
      <c r="D41" s="163"/>
      <c r="E41" s="163"/>
      <c r="F41" s="164"/>
      <c r="G41" s="163"/>
      <c r="H41" s="165">
        <f t="shared" si="0"/>
        <v>0</v>
      </c>
      <c r="I41" s="17"/>
      <c r="J41" s="44"/>
      <c r="K41" s="228"/>
      <c r="L41" s="229"/>
      <c r="M41" s="229"/>
      <c r="N41" s="230"/>
    </row>
    <row r="42" spans="1:16" x14ac:dyDescent="0.2">
      <c r="A42" s="49" t="s">
        <v>119</v>
      </c>
      <c r="B42" s="16"/>
      <c r="C42" s="15"/>
      <c r="D42" s="163"/>
      <c r="E42" s="163"/>
      <c r="F42" s="164"/>
      <c r="G42" s="163"/>
      <c r="H42" s="165">
        <f t="shared" si="0"/>
        <v>0</v>
      </c>
      <c r="I42" s="17"/>
      <c r="J42" s="44"/>
      <c r="K42" s="228"/>
      <c r="L42" s="229"/>
      <c r="M42" s="229"/>
      <c r="N42" s="230"/>
    </row>
    <row r="43" spans="1:16" x14ac:dyDescent="0.2">
      <c r="A43" s="49" t="s">
        <v>120</v>
      </c>
      <c r="B43" s="16"/>
      <c r="C43" s="15"/>
      <c r="D43" s="163"/>
      <c r="E43" s="163"/>
      <c r="F43" s="164"/>
      <c r="G43" s="163"/>
      <c r="H43" s="165">
        <f t="shared" si="0"/>
        <v>0</v>
      </c>
      <c r="I43" s="17"/>
      <c r="J43" s="44"/>
      <c r="K43" s="228"/>
      <c r="L43" s="229"/>
      <c r="M43" s="229"/>
      <c r="N43" s="230"/>
    </row>
    <row r="44" spans="1:16" x14ac:dyDescent="0.2">
      <c r="A44" s="49" t="s">
        <v>121</v>
      </c>
      <c r="B44" s="16"/>
      <c r="C44" s="15"/>
      <c r="D44" s="163"/>
      <c r="E44" s="163"/>
      <c r="F44" s="164"/>
      <c r="G44" s="163"/>
      <c r="H44" s="165">
        <f t="shared" si="0"/>
        <v>0</v>
      </c>
      <c r="I44" s="17"/>
      <c r="J44" s="44"/>
      <c r="K44" s="228"/>
      <c r="L44" s="229"/>
      <c r="M44" s="229"/>
      <c r="N44" s="230"/>
    </row>
    <row r="45" spans="1:16" x14ac:dyDescent="0.2">
      <c r="A45" s="49" t="s">
        <v>122</v>
      </c>
      <c r="B45" s="16"/>
      <c r="C45" s="15"/>
      <c r="D45" s="163"/>
      <c r="E45" s="163"/>
      <c r="F45" s="164"/>
      <c r="G45" s="163"/>
      <c r="H45" s="165">
        <f t="shared" si="0"/>
        <v>0</v>
      </c>
      <c r="I45" s="17"/>
      <c r="J45" s="44"/>
      <c r="K45" s="228"/>
      <c r="L45" s="229"/>
      <c r="M45" s="229"/>
      <c r="N45" s="230"/>
    </row>
    <row r="46" spans="1:16" x14ac:dyDescent="0.2">
      <c r="A46" s="49" t="s">
        <v>123</v>
      </c>
      <c r="B46" s="16"/>
      <c r="C46" s="15"/>
      <c r="D46" s="163"/>
      <c r="E46" s="163"/>
      <c r="F46" s="164"/>
      <c r="G46" s="163"/>
      <c r="H46" s="165">
        <f t="shared" si="0"/>
        <v>0</v>
      </c>
      <c r="I46" s="17"/>
      <c r="J46" s="44"/>
      <c r="K46" s="228"/>
      <c r="L46" s="229"/>
      <c r="M46" s="229"/>
      <c r="N46" s="230"/>
    </row>
    <row r="47" spans="1:16" x14ac:dyDescent="0.2">
      <c r="A47" s="66" t="s">
        <v>124</v>
      </c>
      <c r="B47" s="16"/>
      <c r="C47" s="15"/>
      <c r="D47" s="163"/>
      <c r="E47" s="163"/>
      <c r="F47" s="164"/>
      <c r="G47" s="163"/>
      <c r="H47" s="165">
        <f t="shared" si="0"/>
        <v>0</v>
      </c>
      <c r="I47" s="17"/>
      <c r="J47" s="44"/>
      <c r="K47" s="228"/>
      <c r="L47" s="229"/>
      <c r="M47" s="229"/>
      <c r="N47" s="230"/>
    </row>
    <row r="48" spans="1:16" x14ac:dyDescent="0.2">
      <c r="A48" s="49" t="s">
        <v>240</v>
      </c>
      <c r="B48" s="16"/>
      <c r="C48" s="15"/>
      <c r="D48" s="163"/>
      <c r="E48" s="163"/>
      <c r="F48" s="164"/>
      <c r="G48" s="163"/>
      <c r="H48" s="165">
        <f t="shared" si="0"/>
        <v>0</v>
      </c>
      <c r="I48" s="17"/>
      <c r="J48" s="44"/>
      <c r="K48" s="228"/>
      <c r="L48" s="229"/>
      <c r="M48" s="229"/>
      <c r="N48" s="230"/>
    </row>
    <row r="49" spans="1:14" ht="13.5" thickBot="1" x14ac:dyDescent="0.25">
      <c r="A49" s="75" t="s">
        <v>125</v>
      </c>
      <c r="B49" s="16"/>
      <c r="C49" s="174"/>
      <c r="D49" s="175"/>
      <c r="E49" s="175"/>
      <c r="F49" s="176"/>
      <c r="G49" s="175"/>
      <c r="H49" s="177">
        <f t="shared" si="0"/>
        <v>0</v>
      </c>
      <c r="I49" s="17"/>
      <c r="J49" s="44"/>
      <c r="K49" s="228"/>
      <c r="L49" s="229"/>
      <c r="M49" s="229"/>
      <c r="N49" s="230"/>
    </row>
    <row r="50" spans="1:14" ht="14.25" thickTop="1" thickBot="1" x14ac:dyDescent="0.25">
      <c r="A50" s="256" t="s">
        <v>220</v>
      </c>
      <c r="B50" s="257"/>
      <c r="C50" s="172">
        <f>SUM(C4:C49)</f>
        <v>0</v>
      </c>
      <c r="D50" s="173">
        <f t="shared" ref="D50:H50" si="1">SUM(D4:D49)</f>
        <v>0</v>
      </c>
      <c r="E50" s="173">
        <f t="shared" si="1"/>
        <v>0</v>
      </c>
      <c r="F50" s="173">
        <f t="shared" si="1"/>
        <v>0</v>
      </c>
      <c r="G50" s="173">
        <f t="shared" si="1"/>
        <v>0</v>
      </c>
      <c r="H50" s="173">
        <f t="shared" si="1"/>
        <v>0</v>
      </c>
      <c r="I50" s="51"/>
      <c r="J50" s="44"/>
      <c r="K50" s="228"/>
      <c r="L50" s="229"/>
      <c r="M50" s="229"/>
      <c r="N50" s="230"/>
    </row>
    <row r="51" spans="1:14" x14ac:dyDescent="0.2">
      <c r="A51" s="33"/>
      <c r="B51" s="51"/>
      <c r="C51" s="51"/>
      <c r="D51" s="51"/>
      <c r="E51" s="51"/>
      <c r="F51" s="51"/>
      <c r="G51" s="51"/>
      <c r="H51" s="51"/>
      <c r="I51" s="51"/>
      <c r="J51" s="44"/>
      <c r="K51" s="228"/>
      <c r="L51" s="229"/>
      <c r="M51" s="229"/>
      <c r="N51" s="230"/>
    </row>
    <row r="52" spans="1:14" ht="13.5" thickBot="1" x14ac:dyDescent="0.25">
      <c r="A52" s="50"/>
      <c r="B52" s="51"/>
      <c r="C52" s="51"/>
      <c r="D52" s="51"/>
      <c r="E52" s="51"/>
      <c r="F52" s="51"/>
      <c r="G52" s="51"/>
      <c r="H52" s="51"/>
      <c r="I52" s="51"/>
      <c r="J52" s="44"/>
      <c r="K52" s="228"/>
      <c r="L52" s="229"/>
      <c r="M52" s="229"/>
      <c r="N52" s="230"/>
    </row>
    <row r="53" spans="1:14" ht="51.75" thickBot="1" x14ac:dyDescent="0.25">
      <c r="A53" s="56" t="s">
        <v>126</v>
      </c>
      <c r="B53" s="183" t="s">
        <v>127</v>
      </c>
      <c r="C53" s="47" t="s">
        <v>69</v>
      </c>
      <c r="D53" s="47" t="s">
        <v>70</v>
      </c>
      <c r="E53" s="47" t="s">
        <v>71</v>
      </c>
      <c r="F53" s="47" t="s">
        <v>72</v>
      </c>
      <c r="G53" s="47" t="s">
        <v>73</v>
      </c>
      <c r="H53" s="47" t="s">
        <v>74</v>
      </c>
      <c r="I53" s="47" t="s">
        <v>75</v>
      </c>
      <c r="J53" s="44"/>
      <c r="K53" s="228"/>
      <c r="L53" s="229"/>
      <c r="M53" s="229"/>
      <c r="N53" s="230"/>
    </row>
    <row r="54" spans="1:14" x14ac:dyDescent="0.2">
      <c r="A54" s="49" t="s">
        <v>77</v>
      </c>
      <c r="B54" s="13"/>
      <c r="C54" s="12"/>
      <c r="D54" s="160"/>
      <c r="E54" s="160"/>
      <c r="F54" s="161"/>
      <c r="G54" s="160"/>
      <c r="H54" s="162">
        <f>E54+F54+G54</f>
        <v>0</v>
      </c>
      <c r="I54" s="14"/>
      <c r="J54" s="44"/>
      <c r="K54" s="228"/>
      <c r="L54" s="229"/>
      <c r="M54" s="229"/>
      <c r="N54" s="230"/>
    </row>
    <row r="55" spans="1:14" x14ac:dyDescent="0.2">
      <c r="A55" s="49" t="s">
        <v>80</v>
      </c>
      <c r="B55" s="16"/>
      <c r="C55" s="15"/>
      <c r="D55" s="163"/>
      <c r="E55" s="163"/>
      <c r="F55" s="164"/>
      <c r="G55" s="163"/>
      <c r="H55" s="165">
        <f t="shared" ref="H55:H99" si="2">E55+F55+G55</f>
        <v>0</v>
      </c>
      <c r="I55" s="17"/>
      <c r="J55" s="44"/>
      <c r="K55" s="228"/>
      <c r="L55" s="229"/>
      <c r="M55" s="229"/>
      <c r="N55" s="230"/>
    </row>
    <row r="56" spans="1:14" x14ac:dyDescent="0.2">
      <c r="A56" s="49" t="s">
        <v>81</v>
      </c>
      <c r="B56" s="16"/>
      <c r="C56" s="15"/>
      <c r="D56" s="163"/>
      <c r="E56" s="163"/>
      <c r="F56" s="164"/>
      <c r="G56" s="163"/>
      <c r="H56" s="165">
        <f t="shared" si="2"/>
        <v>0</v>
      </c>
      <c r="I56" s="17"/>
      <c r="J56" s="44"/>
      <c r="K56" s="228"/>
      <c r="L56" s="229"/>
      <c r="M56" s="229"/>
      <c r="N56" s="230"/>
    </row>
    <row r="57" spans="1:14" x14ac:dyDescent="0.2">
      <c r="A57" s="49" t="s">
        <v>82</v>
      </c>
      <c r="B57" s="16"/>
      <c r="C57" s="15"/>
      <c r="D57" s="163"/>
      <c r="E57" s="163"/>
      <c r="F57" s="164"/>
      <c r="G57" s="163"/>
      <c r="H57" s="165">
        <f t="shared" si="2"/>
        <v>0</v>
      </c>
      <c r="I57" s="17"/>
      <c r="J57" s="44"/>
      <c r="K57" s="228"/>
      <c r="L57" s="229"/>
      <c r="M57" s="229"/>
      <c r="N57" s="230"/>
    </row>
    <row r="58" spans="1:14" x14ac:dyDescent="0.2">
      <c r="A58" s="49" t="s">
        <v>83</v>
      </c>
      <c r="B58" s="16"/>
      <c r="C58" s="15"/>
      <c r="D58" s="163"/>
      <c r="E58" s="163"/>
      <c r="F58" s="164"/>
      <c r="G58" s="163"/>
      <c r="H58" s="165">
        <f t="shared" si="2"/>
        <v>0</v>
      </c>
      <c r="I58" s="17"/>
      <c r="J58" s="44"/>
      <c r="K58" s="228"/>
      <c r="L58" s="229"/>
      <c r="M58" s="229"/>
      <c r="N58" s="230"/>
    </row>
    <row r="59" spans="1:14" x14ac:dyDescent="0.2">
      <c r="A59" s="49" t="s">
        <v>84</v>
      </c>
      <c r="B59" s="16"/>
      <c r="C59" s="15"/>
      <c r="D59" s="163"/>
      <c r="E59" s="163"/>
      <c r="F59" s="164"/>
      <c r="G59" s="163"/>
      <c r="H59" s="165">
        <f t="shared" si="2"/>
        <v>0</v>
      </c>
      <c r="I59" s="17"/>
      <c r="J59" s="44"/>
      <c r="K59" s="228"/>
      <c r="L59" s="229"/>
      <c r="M59" s="229"/>
      <c r="N59" s="230"/>
    </row>
    <row r="60" spans="1:14" x14ac:dyDescent="0.2">
      <c r="A60" s="49" t="s">
        <v>85</v>
      </c>
      <c r="B60" s="16"/>
      <c r="C60" s="15"/>
      <c r="D60" s="163"/>
      <c r="E60" s="163"/>
      <c r="F60" s="164"/>
      <c r="G60" s="163"/>
      <c r="H60" s="165">
        <f t="shared" si="2"/>
        <v>0</v>
      </c>
      <c r="I60" s="17"/>
      <c r="J60" s="44"/>
      <c r="K60" s="228"/>
      <c r="L60" s="229"/>
      <c r="M60" s="229"/>
      <c r="N60" s="230"/>
    </row>
    <row r="61" spans="1:14" x14ac:dyDescent="0.2">
      <c r="A61" s="49" t="s">
        <v>86</v>
      </c>
      <c r="B61" s="16"/>
      <c r="C61" s="15"/>
      <c r="D61" s="163"/>
      <c r="E61" s="163"/>
      <c r="F61" s="164"/>
      <c r="G61" s="163"/>
      <c r="H61" s="165">
        <f t="shared" si="2"/>
        <v>0</v>
      </c>
      <c r="I61" s="17"/>
      <c r="J61" s="44"/>
      <c r="K61" s="228"/>
      <c r="L61" s="229"/>
      <c r="M61" s="229"/>
      <c r="N61" s="230"/>
    </row>
    <row r="62" spans="1:14" x14ac:dyDescent="0.2">
      <c r="A62" s="49" t="s">
        <v>87</v>
      </c>
      <c r="B62" s="16"/>
      <c r="C62" s="15"/>
      <c r="D62" s="163"/>
      <c r="E62" s="163"/>
      <c r="F62" s="164"/>
      <c r="G62" s="163"/>
      <c r="H62" s="165">
        <f t="shared" si="2"/>
        <v>0</v>
      </c>
      <c r="I62" s="17"/>
      <c r="J62" s="44"/>
      <c r="K62" s="228"/>
      <c r="L62" s="229"/>
      <c r="M62" s="229"/>
      <c r="N62" s="230"/>
    </row>
    <row r="63" spans="1:14" x14ac:dyDescent="0.2">
      <c r="A63" s="49" t="s">
        <v>88</v>
      </c>
      <c r="B63" s="16"/>
      <c r="C63" s="15"/>
      <c r="D63" s="163"/>
      <c r="E63" s="163"/>
      <c r="F63" s="164"/>
      <c r="G63" s="163"/>
      <c r="H63" s="165">
        <f t="shared" si="2"/>
        <v>0</v>
      </c>
      <c r="I63" s="17"/>
      <c r="J63" s="44"/>
      <c r="K63" s="228"/>
      <c r="L63" s="229"/>
      <c r="M63" s="229"/>
      <c r="N63" s="230"/>
    </row>
    <row r="64" spans="1:14" x14ac:dyDescent="0.2">
      <c r="A64" s="49" t="s">
        <v>89</v>
      </c>
      <c r="B64" s="16"/>
      <c r="C64" s="15"/>
      <c r="D64" s="163"/>
      <c r="E64" s="163"/>
      <c r="F64" s="164"/>
      <c r="G64" s="163"/>
      <c r="H64" s="165">
        <f t="shared" si="2"/>
        <v>0</v>
      </c>
      <c r="I64" s="17"/>
      <c r="J64" s="44"/>
      <c r="K64" s="228"/>
      <c r="L64" s="229"/>
      <c r="M64" s="229"/>
      <c r="N64" s="230"/>
    </row>
    <row r="65" spans="1:14" x14ac:dyDescent="0.2">
      <c r="A65" s="49" t="s">
        <v>90</v>
      </c>
      <c r="B65" s="16"/>
      <c r="C65" s="15"/>
      <c r="D65" s="163"/>
      <c r="E65" s="163"/>
      <c r="F65" s="164"/>
      <c r="G65" s="163"/>
      <c r="H65" s="165">
        <f t="shared" si="2"/>
        <v>0</v>
      </c>
      <c r="I65" s="17"/>
      <c r="J65" s="44"/>
      <c r="K65" s="228"/>
      <c r="L65" s="229"/>
      <c r="M65" s="229"/>
      <c r="N65" s="230"/>
    </row>
    <row r="66" spans="1:14" x14ac:dyDescent="0.2">
      <c r="A66" s="49" t="s">
        <v>91</v>
      </c>
      <c r="B66" s="16"/>
      <c r="C66" s="15"/>
      <c r="D66" s="163"/>
      <c r="E66" s="163"/>
      <c r="F66" s="164"/>
      <c r="G66" s="163"/>
      <c r="H66" s="165">
        <f t="shared" si="2"/>
        <v>0</v>
      </c>
      <c r="I66" s="17"/>
      <c r="J66" s="44"/>
      <c r="K66" s="228"/>
      <c r="L66" s="229"/>
      <c r="M66" s="229"/>
      <c r="N66" s="230"/>
    </row>
    <row r="67" spans="1:14" x14ac:dyDescent="0.2">
      <c r="A67" s="66" t="s">
        <v>92</v>
      </c>
      <c r="B67" s="16"/>
      <c r="C67" s="15"/>
      <c r="D67" s="163"/>
      <c r="E67" s="163"/>
      <c r="F67" s="164"/>
      <c r="G67" s="163"/>
      <c r="H67" s="165">
        <f t="shared" si="2"/>
        <v>0</v>
      </c>
      <c r="I67" s="17"/>
      <c r="J67" s="44"/>
      <c r="K67" s="228"/>
      <c r="L67" s="229"/>
      <c r="M67" s="229"/>
      <c r="N67" s="230"/>
    </row>
    <row r="68" spans="1:14" x14ac:dyDescent="0.2">
      <c r="A68" s="66" t="s">
        <v>93</v>
      </c>
      <c r="B68" s="16"/>
      <c r="C68" s="15"/>
      <c r="D68" s="163"/>
      <c r="E68" s="163"/>
      <c r="F68" s="164"/>
      <c r="G68" s="163"/>
      <c r="H68" s="165">
        <f t="shared" si="2"/>
        <v>0</v>
      </c>
      <c r="I68" s="17"/>
      <c r="J68" s="44"/>
      <c r="K68" s="228"/>
      <c r="L68" s="229"/>
      <c r="M68" s="229"/>
      <c r="N68" s="230"/>
    </row>
    <row r="69" spans="1:14" x14ac:dyDescent="0.2">
      <c r="A69" s="49" t="s">
        <v>94</v>
      </c>
      <c r="B69" s="16"/>
      <c r="C69" s="15"/>
      <c r="D69" s="163"/>
      <c r="E69" s="163"/>
      <c r="F69" s="164"/>
      <c r="G69" s="163"/>
      <c r="H69" s="165">
        <f t="shared" si="2"/>
        <v>0</v>
      </c>
      <c r="I69" s="17"/>
      <c r="J69" s="44"/>
      <c r="K69" s="228"/>
      <c r="L69" s="229"/>
      <c r="M69" s="229"/>
      <c r="N69" s="230"/>
    </row>
    <row r="70" spans="1:14" x14ac:dyDescent="0.2">
      <c r="A70" s="66" t="s">
        <v>95</v>
      </c>
      <c r="B70" s="16"/>
      <c r="C70" s="15"/>
      <c r="D70" s="163"/>
      <c r="E70" s="163"/>
      <c r="F70" s="164"/>
      <c r="G70" s="163"/>
      <c r="H70" s="165">
        <f t="shared" si="2"/>
        <v>0</v>
      </c>
      <c r="I70" s="17"/>
      <c r="J70" s="44"/>
      <c r="K70" s="228"/>
      <c r="L70" s="229"/>
      <c r="M70" s="229"/>
      <c r="N70" s="230"/>
    </row>
    <row r="71" spans="1:14" x14ac:dyDescent="0.2">
      <c r="A71" s="66" t="s">
        <v>96</v>
      </c>
      <c r="B71" s="16"/>
      <c r="C71" s="15"/>
      <c r="D71" s="163"/>
      <c r="E71" s="163"/>
      <c r="F71" s="164"/>
      <c r="G71" s="163"/>
      <c r="H71" s="165">
        <f t="shared" si="2"/>
        <v>0</v>
      </c>
      <c r="I71" s="17"/>
      <c r="J71" s="44"/>
      <c r="K71" s="228"/>
      <c r="L71" s="229"/>
      <c r="M71" s="229"/>
      <c r="N71" s="230"/>
    </row>
    <row r="72" spans="1:14" x14ac:dyDescent="0.2">
      <c r="A72" s="66" t="s">
        <v>97</v>
      </c>
      <c r="B72" s="16"/>
      <c r="C72" s="15"/>
      <c r="D72" s="163"/>
      <c r="E72" s="163"/>
      <c r="F72" s="164"/>
      <c r="G72" s="163"/>
      <c r="H72" s="165">
        <f t="shared" si="2"/>
        <v>0</v>
      </c>
      <c r="I72" s="17"/>
      <c r="J72" s="44"/>
      <c r="K72" s="228"/>
      <c r="L72" s="229"/>
      <c r="M72" s="229"/>
      <c r="N72" s="230"/>
    </row>
    <row r="73" spans="1:14" x14ac:dyDescent="0.2">
      <c r="A73" s="66" t="s">
        <v>98</v>
      </c>
      <c r="B73" s="16"/>
      <c r="C73" s="15"/>
      <c r="D73" s="163"/>
      <c r="E73" s="163"/>
      <c r="F73" s="164"/>
      <c r="G73" s="163"/>
      <c r="H73" s="165">
        <f t="shared" si="2"/>
        <v>0</v>
      </c>
      <c r="I73" s="17"/>
      <c r="J73" s="44"/>
      <c r="K73" s="228"/>
      <c r="L73" s="229"/>
      <c r="M73" s="229"/>
      <c r="N73" s="230"/>
    </row>
    <row r="74" spans="1:14" x14ac:dyDescent="0.2">
      <c r="A74" s="66" t="s">
        <v>99</v>
      </c>
      <c r="B74" s="16"/>
      <c r="C74" s="15"/>
      <c r="D74" s="163"/>
      <c r="E74" s="163"/>
      <c r="F74" s="164"/>
      <c r="G74" s="163"/>
      <c r="H74" s="165">
        <f t="shared" si="2"/>
        <v>0</v>
      </c>
      <c r="I74" s="17"/>
      <c r="J74" s="44"/>
      <c r="K74" s="228"/>
      <c r="L74" s="229"/>
      <c r="M74" s="229"/>
      <c r="N74" s="230"/>
    </row>
    <row r="75" spans="1:14" x14ac:dyDescent="0.2">
      <c r="A75" s="66" t="s">
        <v>100</v>
      </c>
      <c r="B75" s="16"/>
      <c r="C75" s="15"/>
      <c r="D75" s="163"/>
      <c r="E75" s="163"/>
      <c r="F75" s="164"/>
      <c r="G75" s="163"/>
      <c r="H75" s="165">
        <f t="shared" si="2"/>
        <v>0</v>
      </c>
      <c r="I75" s="17"/>
      <c r="J75" s="44"/>
      <c r="K75" s="228"/>
      <c r="L75" s="229"/>
      <c r="M75" s="229"/>
      <c r="N75" s="230"/>
    </row>
    <row r="76" spans="1:14" x14ac:dyDescent="0.2">
      <c r="A76" s="49" t="s">
        <v>101</v>
      </c>
      <c r="B76" s="16"/>
      <c r="C76" s="15"/>
      <c r="D76" s="163"/>
      <c r="E76" s="163"/>
      <c r="F76" s="164"/>
      <c r="G76" s="163"/>
      <c r="H76" s="165">
        <f t="shared" si="2"/>
        <v>0</v>
      </c>
      <c r="I76" s="17"/>
      <c r="J76" s="44"/>
      <c r="K76" s="228"/>
      <c r="L76" s="229"/>
      <c r="M76" s="229"/>
      <c r="N76" s="230"/>
    </row>
    <row r="77" spans="1:14" x14ac:dyDescent="0.2">
      <c r="A77" s="49" t="s">
        <v>102</v>
      </c>
      <c r="B77" s="16"/>
      <c r="C77" s="15"/>
      <c r="D77" s="163"/>
      <c r="E77" s="163"/>
      <c r="F77" s="164"/>
      <c r="G77" s="163"/>
      <c r="H77" s="165">
        <f t="shared" si="2"/>
        <v>0</v>
      </c>
      <c r="I77" s="17"/>
      <c r="J77" s="44"/>
      <c r="K77" s="228"/>
      <c r="L77" s="229"/>
      <c r="M77" s="229"/>
      <c r="N77" s="230"/>
    </row>
    <row r="78" spans="1:14" x14ac:dyDescent="0.2">
      <c r="A78" s="49" t="s">
        <v>103</v>
      </c>
      <c r="B78" s="16"/>
      <c r="C78" s="15"/>
      <c r="D78" s="163"/>
      <c r="E78" s="163"/>
      <c r="F78" s="164"/>
      <c r="G78" s="163"/>
      <c r="H78" s="165">
        <f t="shared" si="2"/>
        <v>0</v>
      </c>
      <c r="I78" s="17"/>
      <c r="J78" s="44"/>
      <c r="K78" s="228"/>
      <c r="L78" s="229"/>
      <c r="M78" s="229"/>
      <c r="N78" s="230"/>
    </row>
    <row r="79" spans="1:14" x14ac:dyDescent="0.2">
      <c r="A79" s="49" t="s">
        <v>104</v>
      </c>
      <c r="B79" s="16"/>
      <c r="C79" s="15"/>
      <c r="D79" s="163"/>
      <c r="E79" s="163"/>
      <c r="F79" s="164"/>
      <c r="G79" s="163"/>
      <c r="H79" s="165">
        <f t="shared" si="2"/>
        <v>0</v>
      </c>
      <c r="I79" s="17"/>
      <c r="J79" s="44"/>
      <c r="K79" s="228"/>
      <c r="L79" s="229"/>
      <c r="M79" s="229"/>
      <c r="N79" s="230"/>
    </row>
    <row r="80" spans="1:14" x14ac:dyDescent="0.2">
      <c r="A80" s="49" t="s">
        <v>105</v>
      </c>
      <c r="B80" s="16"/>
      <c r="C80" s="15"/>
      <c r="D80" s="163"/>
      <c r="E80" s="163"/>
      <c r="F80" s="164"/>
      <c r="G80" s="163"/>
      <c r="H80" s="165">
        <f t="shared" si="2"/>
        <v>0</v>
      </c>
      <c r="I80" s="17"/>
      <c r="J80" s="44"/>
      <c r="K80" s="228"/>
      <c r="L80" s="229"/>
      <c r="M80" s="229"/>
      <c r="N80" s="230"/>
    </row>
    <row r="81" spans="1:14" x14ac:dyDescent="0.2">
      <c r="A81" s="49" t="s">
        <v>106</v>
      </c>
      <c r="B81" s="16"/>
      <c r="C81" s="15"/>
      <c r="D81" s="163"/>
      <c r="E81" s="163"/>
      <c r="F81" s="164"/>
      <c r="G81" s="163"/>
      <c r="H81" s="165">
        <f t="shared" si="2"/>
        <v>0</v>
      </c>
      <c r="I81" s="17"/>
      <c r="J81" s="44"/>
      <c r="K81" s="228"/>
      <c r="L81" s="229"/>
      <c r="M81" s="229"/>
      <c r="N81" s="230"/>
    </row>
    <row r="82" spans="1:14" x14ac:dyDescent="0.2">
      <c r="A82" s="49" t="s">
        <v>108</v>
      </c>
      <c r="B82" s="16"/>
      <c r="C82" s="15"/>
      <c r="D82" s="163"/>
      <c r="E82" s="163"/>
      <c r="F82" s="164"/>
      <c r="G82" s="163"/>
      <c r="H82" s="165">
        <f t="shared" si="2"/>
        <v>0</v>
      </c>
      <c r="I82" s="17"/>
      <c r="J82" s="44"/>
      <c r="K82" s="228"/>
      <c r="L82" s="229"/>
      <c r="M82" s="229"/>
      <c r="N82" s="230"/>
    </row>
    <row r="83" spans="1:14" x14ac:dyDescent="0.2">
      <c r="A83" s="49" t="s">
        <v>109</v>
      </c>
      <c r="B83" s="16"/>
      <c r="C83" s="15"/>
      <c r="D83" s="163"/>
      <c r="E83" s="163"/>
      <c r="F83" s="164"/>
      <c r="G83" s="163"/>
      <c r="H83" s="165">
        <f t="shared" si="2"/>
        <v>0</v>
      </c>
      <c r="I83" s="17"/>
      <c r="J83" s="44"/>
      <c r="K83" s="228"/>
      <c r="L83" s="229"/>
      <c r="M83" s="229"/>
      <c r="N83" s="230"/>
    </row>
    <row r="84" spans="1:14" x14ac:dyDescent="0.2">
      <c r="A84" s="49" t="s">
        <v>110</v>
      </c>
      <c r="B84" s="16"/>
      <c r="C84" s="15"/>
      <c r="D84" s="163"/>
      <c r="E84" s="163"/>
      <c r="F84" s="164"/>
      <c r="G84" s="163"/>
      <c r="H84" s="165">
        <f t="shared" si="2"/>
        <v>0</v>
      </c>
      <c r="I84" s="17"/>
      <c r="J84" s="44"/>
      <c r="K84" s="228"/>
      <c r="L84" s="229"/>
      <c r="M84" s="229"/>
      <c r="N84" s="230"/>
    </row>
    <row r="85" spans="1:14" x14ac:dyDescent="0.2">
      <c r="A85" s="49" t="s">
        <v>111</v>
      </c>
      <c r="B85" s="16"/>
      <c r="C85" s="15"/>
      <c r="D85" s="163"/>
      <c r="E85" s="163"/>
      <c r="F85" s="164"/>
      <c r="G85" s="163"/>
      <c r="H85" s="165">
        <f t="shared" si="2"/>
        <v>0</v>
      </c>
      <c r="I85" s="17"/>
      <c r="J85" s="44"/>
      <c r="K85" s="228"/>
      <c r="L85" s="229"/>
      <c r="M85" s="229"/>
      <c r="N85" s="230"/>
    </row>
    <row r="86" spans="1:14" x14ac:dyDescent="0.2">
      <c r="A86" s="49" t="s">
        <v>112</v>
      </c>
      <c r="B86" s="16"/>
      <c r="C86" s="15"/>
      <c r="D86" s="163"/>
      <c r="E86" s="163"/>
      <c r="F86" s="164"/>
      <c r="G86" s="163"/>
      <c r="H86" s="165">
        <f t="shared" si="2"/>
        <v>0</v>
      </c>
      <c r="I86" s="17"/>
      <c r="J86" s="44"/>
      <c r="K86" s="228"/>
      <c r="L86" s="229"/>
      <c r="M86" s="229"/>
      <c r="N86" s="230"/>
    </row>
    <row r="87" spans="1:14" x14ac:dyDescent="0.2">
      <c r="A87" s="49" t="s">
        <v>114</v>
      </c>
      <c r="B87" s="16"/>
      <c r="C87" s="15"/>
      <c r="D87" s="163"/>
      <c r="E87" s="163"/>
      <c r="F87" s="164"/>
      <c r="G87" s="163"/>
      <c r="H87" s="165">
        <f t="shared" si="2"/>
        <v>0</v>
      </c>
      <c r="I87" s="17"/>
      <c r="J87" s="44"/>
      <c r="K87" s="228"/>
      <c r="L87" s="229"/>
      <c r="M87" s="229"/>
      <c r="N87" s="230"/>
    </row>
    <row r="88" spans="1:14" ht="13.5" thickBot="1" x14ac:dyDescent="0.25">
      <c r="A88" s="49" t="s">
        <v>115</v>
      </c>
      <c r="B88" s="16"/>
      <c r="C88" s="15"/>
      <c r="D88" s="163"/>
      <c r="E88" s="163"/>
      <c r="F88" s="164"/>
      <c r="G88" s="163"/>
      <c r="H88" s="165">
        <f t="shared" si="2"/>
        <v>0</v>
      </c>
      <c r="I88" s="17"/>
      <c r="J88" s="44"/>
      <c r="K88" s="231"/>
      <c r="L88" s="232"/>
      <c r="M88" s="232"/>
      <c r="N88" s="233"/>
    </row>
    <row r="89" spans="1:14" x14ac:dyDescent="0.2">
      <c r="A89" s="49" t="s">
        <v>116</v>
      </c>
      <c r="B89" s="16"/>
      <c r="C89" s="15"/>
      <c r="D89" s="163"/>
      <c r="E89" s="163"/>
      <c r="F89" s="164"/>
      <c r="G89" s="163"/>
      <c r="H89" s="165">
        <f t="shared" si="2"/>
        <v>0</v>
      </c>
      <c r="I89" s="17"/>
      <c r="J89" s="44"/>
      <c r="K89" s="250" t="s">
        <v>128</v>
      </c>
      <c r="L89" s="251"/>
      <c r="M89" s="251"/>
      <c r="N89" s="252"/>
    </row>
    <row r="90" spans="1:14" ht="13.5" customHeight="1" x14ac:dyDescent="0.2">
      <c r="A90" s="49" t="s">
        <v>117</v>
      </c>
      <c r="B90" s="16"/>
      <c r="C90" s="15"/>
      <c r="D90" s="163"/>
      <c r="E90" s="163"/>
      <c r="F90" s="164"/>
      <c r="G90" s="163"/>
      <c r="H90" s="165">
        <f t="shared" si="2"/>
        <v>0</v>
      </c>
      <c r="I90" s="17"/>
      <c r="J90" s="44"/>
      <c r="K90" s="250"/>
      <c r="L90" s="251"/>
      <c r="M90" s="251"/>
      <c r="N90" s="252"/>
    </row>
    <row r="91" spans="1:14" ht="13.5" thickBot="1" x14ac:dyDescent="0.25">
      <c r="A91" s="49" t="s">
        <v>118</v>
      </c>
      <c r="B91" s="16"/>
      <c r="C91" s="15"/>
      <c r="D91" s="163"/>
      <c r="E91" s="163"/>
      <c r="F91" s="167"/>
      <c r="G91" s="163"/>
      <c r="H91" s="165">
        <f t="shared" si="2"/>
        <v>0</v>
      </c>
      <c r="I91" s="17"/>
      <c r="J91" s="44"/>
      <c r="K91" s="253"/>
      <c r="L91" s="254"/>
      <c r="M91" s="254"/>
      <c r="N91" s="255"/>
    </row>
    <row r="92" spans="1:14" x14ac:dyDescent="0.2">
      <c r="A92" s="49" t="s">
        <v>119</v>
      </c>
      <c r="B92" s="16"/>
      <c r="C92" s="15"/>
      <c r="D92" s="163"/>
      <c r="E92" s="163"/>
      <c r="F92" s="164"/>
      <c r="G92" s="163"/>
      <c r="H92" s="165">
        <f t="shared" si="2"/>
        <v>0</v>
      </c>
      <c r="I92" s="17"/>
      <c r="J92" s="44"/>
      <c r="K92" s="225"/>
      <c r="L92" s="226"/>
      <c r="M92" s="226"/>
      <c r="N92" s="227"/>
    </row>
    <row r="93" spans="1:14" x14ac:dyDescent="0.2">
      <c r="A93" s="49" t="s">
        <v>120</v>
      </c>
      <c r="B93" s="16"/>
      <c r="C93" s="15"/>
      <c r="D93" s="163"/>
      <c r="E93" s="163"/>
      <c r="F93" s="164"/>
      <c r="G93" s="163"/>
      <c r="H93" s="165">
        <f t="shared" si="2"/>
        <v>0</v>
      </c>
      <c r="I93" s="17"/>
      <c r="J93" s="44"/>
      <c r="K93" s="228"/>
      <c r="L93" s="229"/>
      <c r="M93" s="229"/>
      <c r="N93" s="230"/>
    </row>
    <row r="94" spans="1:14" x14ac:dyDescent="0.2">
      <c r="A94" s="49" t="s">
        <v>121</v>
      </c>
      <c r="B94" s="16"/>
      <c r="C94" s="15"/>
      <c r="D94" s="163"/>
      <c r="E94" s="163"/>
      <c r="F94" s="164"/>
      <c r="G94" s="163"/>
      <c r="H94" s="165">
        <f t="shared" si="2"/>
        <v>0</v>
      </c>
      <c r="I94" s="17"/>
      <c r="J94" s="44"/>
      <c r="K94" s="228"/>
      <c r="L94" s="229"/>
      <c r="M94" s="229"/>
      <c r="N94" s="230"/>
    </row>
    <row r="95" spans="1:14" x14ac:dyDescent="0.2">
      <c r="A95" s="49" t="s">
        <v>122</v>
      </c>
      <c r="B95" s="16"/>
      <c r="C95" s="15"/>
      <c r="D95" s="163"/>
      <c r="E95" s="163"/>
      <c r="F95" s="164"/>
      <c r="G95" s="163"/>
      <c r="H95" s="165">
        <f t="shared" si="2"/>
        <v>0</v>
      </c>
      <c r="I95" s="17"/>
      <c r="J95" s="44"/>
      <c r="K95" s="228"/>
      <c r="L95" s="229"/>
      <c r="M95" s="229"/>
      <c r="N95" s="230"/>
    </row>
    <row r="96" spans="1:14" x14ac:dyDescent="0.2">
      <c r="A96" s="49" t="s">
        <v>123</v>
      </c>
      <c r="B96" s="16"/>
      <c r="C96" s="15"/>
      <c r="D96" s="163"/>
      <c r="E96" s="163"/>
      <c r="F96" s="164"/>
      <c r="G96" s="163"/>
      <c r="H96" s="165">
        <f t="shared" si="2"/>
        <v>0</v>
      </c>
      <c r="I96" s="17"/>
      <c r="J96" s="44"/>
      <c r="K96" s="228"/>
      <c r="L96" s="229"/>
      <c r="M96" s="229"/>
      <c r="N96" s="230"/>
    </row>
    <row r="97" spans="1:14" x14ac:dyDescent="0.2">
      <c r="A97" s="66" t="s">
        <v>124</v>
      </c>
      <c r="B97" s="16"/>
      <c r="C97" s="15"/>
      <c r="D97" s="163"/>
      <c r="E97" s="163"/>
      <c r="F97" s="164"/>
      <c r="G97" s="163"/>
      <c r="H97" s="165">
        <f t="shared" si="2"/>
        <v>0</v>
      </c>
      <c r="I97" s="17"/>
      <c r="J97" s="44"/>
      <c r="K97" s="228"/>
      <c r="L97" s="229"/>
      <c r="M97" s="229"/>
      <c r="N97" s="230"/>
    </row>
    <row r="98" spans="1:14" x14ac:dyDescent="0.2">
      <c r="A98" s="49" t="s">
        <v>240</v>
      </c>
      <c r="B98" s="16"/>
      <c r="C98" s="15"/>
      <c r="D98" s="163"/>
      <c r="E98" s="163"/>
      <c r="F98" s="164"/>
      <c r="G98" s="163"/>
      <c r="H98" s="165">
        <f t="shared" si="2"/>
        <v>0</v>
      </c>
      <c r="I98" s="17"/>
      <c r="J98" s="44"/>
      <c r="K98" s="228"/>
      <c r="L98" s="229"/>
      <c r="M98" s="229"/>
      <c r="N98" s="230"/>
    </row>
    <row r="99" spans="1:14" ht="13.5" thickBot="1" x14ac:dyDescent="0.25">
      <c r="A99" s="75" t="s">
        <v>125</v>
      </c>
      <c r="B99" s="16"/>
      <c r="C99" s="174"/>
      <c r="D99" s="175"/>
      <c r="E99" s="175"/>
      <c r="F99" s="176"/>
      <c r="G99" s="175"/>
      <c r="H99" s="177">
        <f t="shared" si="2"/>
        <v>0</v>
      </c>
      <c r="I99" s="17"/>
      <c r="J99" s="44"/>
      <c r="K99" s="228"/>
      <c r="L99" s="229"/>
      <c r="M99" s="229"/>
      <c r="N99" s="230"/>
    </row>
    <row r="100" spans="1:14" ht="14.25" thickTop="1" thickBot="1" x14ac:dyDescent="0.25">
      <c r="A100" s="256" t="s">
        <v>221</v>
      </c>
      <c r="B100" s="257"/>
      <c r="C100" s="172">
        <f>SUM(C54:C99)</f>
        <v>0</v>
      </c>
      <c r="D100" s="173">
        <f t="shared" ref="D100:H100" si="3">SUM(D54:D99)</f>
        <v>0</v>
      </c>
      <c r="E100" s="173">
        <f t="shared" si="3"/>
        <v>0</v>
      </c>
      <c r="F100" s="173">
        <f t="shared" si="3"/>
        <v>0</v>
      </c>
      <c r="G100" s="173">
        <f t="shared" si="3"/>
        <v>0</v>
      </c>
      <c r="H100" s="173">
        <f t="shared" si="3"/>
        <v>0</v>
      </c>
      <c r="I100" s="51"/>
      <c r="J100" s="44"/>
      <c r="K100" s="228"/>
      <c r="L100" s="229"/>
      <c r="M100" s="229"/>
      <c r="N100" s="230"/>
    </row>
    <row r="101" spans="1:14" ht="13.5" thickBot="1" x14ac:dyDescent="0.25">
      <c r="A101" s="52"/>
      <c r="B101" s="51"/>
      <c r="C101" s="44"/>
      <c r="D101" s="44"/>
      <c r="E101" s="44"/>
      <c r="F101" s="44"/>
      <c r="G101" s="44"/>
      <c r="H101" s="166">
        <f>H50+H100</f>
        <v>0</v>
      </c>
      <c r="I101" s="51"/>
      <c r="J101" s="44"/>
      <c r="K101" s="228"/>
      <c r="L101" s="229"/>
      <c r="M101" s="229"/>
      <c r="N101" s="230"/>
    </row>
    <row r="102" spans="1:14" ht="13.5" thickBot="1" x14ac:dyDescent="0.25">
      <c r="A102" s="52"/>
      <c r="B102" s="83"/>
      <c r="C102" s="83"/>
      <c r="D102" s="83"/>
      <c r="E102" s="83"/>
      <c r="F102" s="83"/>
      <c r="G102" s="83"/>
      <c r="H102" s="44"/>
      <c r="I102" s="44"/>
      <c r="J102" s="44"/>
      <c r="K102" s="231"/>
      <c r="L102" s="232"/>
      <c r="M102" s="232"/>
      <c r="N102" s="233"/>
    </row>
    <row r="103" spans="1:14" ht="13.5" thickBot="1" x14ac:dyDescent="0.25">
      <c r="A103" s="53"/>
      <c r="B103" s="44"/>
      <c r="C103" s="44"/>
      <c r="D103" s="44"/>
      <c r="E103" s="44"/>
      <c r="F103" s="44"/>
      <c r="G103" s="44"/>
      <c r="H103" s="44"/>
      <c r="I103" s="44"/>
      <c r="J103" s="44"/>
      <c r="K103" s="44"/>
      <c r="L103" s="44"/>
      <c r="M103" s="44"/>
      <c r="N103" s="44"/>
    </row>
    <row r="104" spans="1:14" ht="13.5" thickBot="1" x14ac:dyDescent="0.25">
      <c r="A104" s="53" t="s">
        <v>129</v>
      </c>
      <c r="B104" s="44"/>
      <c r="C104" s="44"/>
      <c r="D104" s="44"/>
      <c r="E104" s="44"/>
      <c r="F104" s="44"/>
      <c r="G104" s="44"/>
      <c r="H104" s="168">
        <v>0</v>
      </c>
      <c r="I104" s="44"/>
      <c r="J104" s="44"/>
      <c r="K104" s="44"/>
      <c r="L104" s="44"/>
      <c r="M104" s="44"/>
      <c r="N104" s="44"/>
    </row>
    <row r="105" spans="1:14" ht="13.5" thickBot="1" x14ac:dyDescent="0.25">
      <c r="A105" s="53" t="s">
        <v>130</v>
      </c>
      <c r="B105" s="44"/>
      <c r="C105" s="44"/>
      <c r="D105" s="44"/>
      <c r="E105" s="44"/>
      <c r="F105" s="44"/>
      <c r="G105" s="44"/>
      <c r="H105" s="169">
        <v>0</v>
      </c>
      <c r="I105" s="44"/>
      <c r="J105" s="44"/>
      <c r="K105" s="44"/>
      <c r="L105" s="44"/>
      <c r="M105" s="44"/>
      <c r="N105" s="44"/>
    </row>
    <row r="106" spans="1:14" ht="13.5" thickBot="1" x14ac:dyDescent="0.25">
      <c r="A106" s="54" t="s">
        <v>131</v>
      </c>
      <c r="B106" s="44"/>
      <c r="C106" s="44"/>
      <c r="D106" s="44"/>
      <c r="E106" s="44"/>
      <c r="F106" s="44"/>
      <c r="G106" s="44"/>
      <c r="H106" s="170">
        <v>0</v>
      </c>
      <c r="I106" s="44"/>
      <c r="J106" s="44"/>
      <c r="K106" s="44"/>
      <c r="L106" s="44"/>
      <c r="M106" s="44"/>
      <c r="N106" s="44"/>
    </row>
    <row r="107" spans="1:14" ht="13.5" thickBot="1" x14ac:dyDescent="0.25">
      <c r="A107" s="54" t="s">
        <v>132</v>
      </c>
      <c r="B107" s="44"/>
      <c r="C107" s="44"/>
      <c r="D107" s="44"/>
      <c r="E107" s="44"/>
      <c r="F107" s="44"/>
      <c r="G107" s="44"/>
      <c r="H107" s="178">
        <v>0</v>
      </c>
      <c r="I107" s="44"/>
      <c r="J107" s="44"/>
      <c r="K107" s="44"/>
      <c r="L107" s="44"/>
      <c r="M107" s="44"/>
      <c r="N107" s="44"/>
    </row>
    <row r="108" spans="1:14" ht="14.25" thickTop="1" thickBot="1" x14ac:dyDescent="0.25">
      <c r="A108" s="53"/>
      <c r="B108" s="44"/>
      <c r="C108" s="44"/>
      <c r="D108" s="44"/>
      <c r="E108" s="44"/>
      <c r="F108" s="44"/>
      <c r="G108" s="44"/>
      <c r="H108" s="171">
        <f>H101+H104+H105+H106+H107</f>
        <v>0</v>
      </c>
      <c r="I108" s="44"/>
      <c r="J108" s="44"/>
      <c r="K108" s="44"/>
      <c r="L108" s="44"/>
      <c r="M108" s="44"/>
      <c r="N108" s="44"/>
    </row>
    <row r="109" spans="1:14" ht="13.5" thickBot="1" x14ac:dyDescent="0.25">
      <c r="A109" s="53"/>
      <c r="B109" s="44"/>
      <c r="C109" s="44"/>
      <c r="D109" s="44"/>
      <c r="E109" s="44"/>
      <c r="F109" s="44"/>
      <c r="G109" s="44"/>
      <c r="H109" s="90"/>
      <c r="I109" s="44"/>
      <c r="J109" s="44"/>
      <c r="K109" s="44"/>
      <c r="L109" s="44"/>
      <c r="M109" s="44"/>
      <c r="N109" s="44"/>
    </row>
    <row r="110" spans="1:14" ht="13.5" thickBot="1" x14ac:dyDescent="0.25">
      <c r="A110" s="53" t="s">
        <v>133</v>
      </c>
      <c r="B110" s="44"/>
      <c r="C110" s="44"/>
      <c r="D110" s="44"/>
      <c r="E110" s="44"/>
      <c r="F110" s="44"/>
      <c r="G110" s="44"/>
      <c r="H110" s="168"/>
      <c r="I110" s="34" t="s">
        <v>386</v>
      </c>
      <c r="J110" s="44"/>
      <c r="K110" s="44"/>
      <c r="L110" s="44"/>
      <c r="M110" s="44"/>
      <c r="N110" s="44"/>
    </row>
    <row r="111" spans="1:14" ht="13.5" thickBot="1" x14ac:dyDescent="0.25">
      <c r="A111" s="54" t="s">
        <v>134</v>
      </c>
      <c r="B111" s="44"/>
      <c r="C111" s="44"/>
      <c r="D111" s="44"/>
      <c r="E111" s="44"/>
      <c r="F111" s="44"/>
      <c r="G111" s="44"/>
      <c r="H111" s="178">
        <v>0</v>
      </c>
      <c r="I111" s="34" t="s">
        <v>386</v>
      </c>
      <c r="J111" s="44"/>
      <c r="K111" s="44"/>
      <c r="L111" s="44"/>
      <c r="M111" s="44"/>
      <c r="N111" s="44"/>
    </row>
    <row r="112" spans="1:14" ht="14.25" thickTop="1" thickBot="1" x14ac:dyDescent="0.25">
      <c r="A112" s="55" t="s">
        <v>135</v>
      </c>
      <c r="B112" s="44"/>
      <c r="C112" s="44"/>
      <c r="D112" s="44"/>
      <c r="E112" s="44"/>
      <c r="F112" s="44"/>
      <c r="G112" s="44"/>
      <c r="H112" s="171">
        <f>H108-H110-H111</f>
        <v>0</v>
      </c>
      <c r="I112" s="44"/>
      <c r="J112" s="44"/>
      <c r="K112" s="44"/>
      <c r="L112" s="44"/>
      <c r="M112" s="44"/>
      <c r="N112" s="44"/>
    </row>
    <row r="113" spans="1:14" ht="13.5" thickBot="1" x14ac:dyDescent="0.25">
      <c r="I113" s="44"/>
      <c r="J113" s="44"/>
      <c r="K113" s="44"/>
      <c r="L113" s="44"/>
      <c r="M113" s="44"/>
      <c r="N113" s="44"/>
    </row>
    <row r="114" spans="1:14" ht="13.5" thickBot="1" x14ac:dyDescent="0.25">
      <c r="A114" s="5" t="s">
        <v>136</v>
      </c>
      <c r="H114" s="6" t="b">
        <f>H112='(2) By Nature &amp; Type'!B8</f>
        <v>1</v>
      </c>
      <c r="I114" s="44"/>
      <c r="J114" s="44"/>
      <c r="K114" s="44"/>
      <c r="L114" s="44"/>
      <c r="M114" s="44"/>
      <c r="N114" s="44"/>
    </row>
    <row r="115" spans="1:14" x14ac:dyDescent="0.2">
      <c r="I115" s="44"/>
      <c r="J115" s="44"/>
      <c r="K115" s="44"/>
      <c r="L115" s="44"/>
      <c r="M115" s="44"/>
      <c r="N115" s="44"/>
    </row>
    <row r="116" spans="1:14" x14ac:dyDescent="0.2">
      <c r="I116" s="44"/>
      <c r="J116" s="44"/>
      <c r="K116" s="44"/>
      <c r="L116" s="44"/>
      <c r="M116" s="44"/>
      <c r="N116" s="44"/>
    </row>
    <row r="117" spans="1:14" x14ac:dyDescent="0.2">
      <c r="I117" s="44"/>
      <c r="J117" s="44"/>
      <c r="K117" s="44"/>
      <c r="L117" s="44"/>
      <c r="M117" s="44"/>
      <c r="N117" s="44"/>
    </row>
    <row r="118" spans="1:14" x14ac:dyDescent="0.2">
      <c r="I118" s="44"/>
      <c r="J118" s="44"/>
      <c r="K118" s="44"/>
      <c r="L118" s="44"/>
      <c r="M118" s="44"/>
      <c r="N118" s="44"/>
    </row>
    <row r="119" spans="1:14" x14ac:dyDescent="0.2">
      <c r="I119" s="44"/>
      <c r="J119" s="44"/>
      <c r="K119" s="44"/>
      <c r="L119" s="44"/>
      <c r="M119" s="44"/>
      <c r="N119" s="44"/>
    </row>
    <row r="120" spans="1:14" x14ac:dyDescent="0.2">
      <c r="I120" s="44"/>
      <c r="J120" s="44"/>
      <c r="K120" s="44"/>
      <c r="L120" s="44"/>
      <c r="M120" s="44"/>
      <c r="N120" s="44"/>
    </row>
  </sheetData>
  <sheetProtection algorithmName="SHA-512" hashValue="Nwjf48mybTPLsnz0TMtIbvEZBbvW7JKnO/gBM1YNFvPN+unE4IUU36m1YELTmsWh31ghN93b/Dop+USyT/zd0w==" saltValue="QPayFy4KiLKxNi7zQjB5Kg==" spinCount="100000" sheet="1" objects="1" scenarios="1"/>
  <mergeCells count="10">
    <mergeCell ref="K92:N102"/>
    <mergeCell ref="A1:H1"/>
    <mergeCell ref="K4:N17"/>
    <mergeCell ref="K2:N3"/>
    <mergeCell ref="K1:N1"/>
    <mergeCell ref="B2:H2"/>
    <mergeCell ref="K89:N91"/>
    <mergeCell ref="K18:N88"/>
    <mergeCell ref="A50:B50"/>
    <mergeCell ref="A100:B100"/>
  </mergeCells>
  <phoneticPr fontId="10" type="noConversion"/>
  <conditionalFormatting sqref="H114">
    <cfRule type="cellIs" dxfId="1" priority="1" stopIfTrue="1" operator="equal">
      <formula>FALSE</formula>
    </cfRule>
    <cfRule type="cellIs" dxfId="0" priority="2" stopIfTrue="1" operator="equal">
      <formula>TRUE</formula>
    </cfRule>
  </conditionalFormatting>
  <printOptions horizontalCentered="1"/>
  <pageMargins left="0.59055118110236227" right="0.59055118110236227" top="0.59055118110236227" bottom="0.59055118110236227" header="0.59055118110236227" footer="0.59055118110236227"/>
  <pageSetup paperSize="9" scale="53" fitToHeight="0" orientation="landscape" r:id="rId1"/>
  <headerFooter alignWithMargins="0"/>
  <rowBreaks count="1" manualBreakCount="1">
    <brk id="5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52"/>
  <sheetViews>
    <sheetView view="pageBreakPreview" zoomScaleNormal="100" zoomScaleSheetLayoutView="100" workbookViewId="0">
      <pane ySplit="1" topLeftCell="A2" activePane="bottomLeft" state="frozen"/>
      <selection pane="bottomLeft" activeCell="A3" sqref="A3:E3"/>
    </sheetView>
  </sheetViews>
  <sheetFormatPr defaultRowHeight="12.75" x14ac:dyDescent="0.2"/>
  <cols>
    <col min="1" max="1" width="48" customWidth="1"/>
    <col min="2" max="2" width="25.7109375" customWidth="1"/>
    <col min="3" max="3" width="16.7109375" customWidth="1"/>
    <col min="4" max="4" width="53.7109375" customWidth="1"/>
    <col min="5" max="5" width="25.7109375" customWidth="1"/>
    <col min="6" max="6" width="4.7109375" customWidth="1"/>
    <col min="15" max="15" width="7.42578125" customWidth="1"/>
  </cols>
  <sheetData>
    <row r="1" spans="1:15" ht="16.5" thickBot="1" x14ac:dyDescent="0.3">
      <c r="A1" s="258" t="s">
        <v>137</v>
      </c>
      <c r="B1" s="259"/>
      <c r="C1" s="259"/>
      <c r="D1" s="259"/>
      <c r="E1" s="260"/>
    </row>
    <row r="2" spans="1:15" ht="13.5" thickBot="1" x14ac:dyDescent="0.25">
      <c r="A2" s="50"/>
      <c r="B2" s="44"/>
      <c r="C2" s="44"/>
      <c r="D2" s="44"/>
      <c r="E2" s="58"/>
    </row>
    <row r="3" spans="1:15" ht="16.5" thickBot="1" x14ac:dyDescent="0.25">
      <c r="A3" s="261" t="s">
        <v>357</v>
      </c>
      <c r="B3" s="262"/>
      <c r="C3" s="262"/>
      <c r="D3" s="263"/>
      <c r="E3" s="264"/>
      <c r="G3" s="267" t="s">
        <v>142</v>
      </c>
      <c r="H3" s="268"/>
      <c r="I3" s="268"/>
      <c r="J3" s="268"/>
      <c r="K3" s="268"/>
      <c r="L3" s="268"/>
      <c r="M3" s="268"/>
      <c r="N3" s="268"/>
      <c r="O3" s="269"/>
    </row>
    <row r="4" spans="1:15" ht="16.5" thickBot="1" x14ac:dyDescent="0.25">
      <c r="A4" s="94" t="s">
        <v>138</v>
      </c>
      <c r="B4" s="59" t="s">
        <v>139</v>
      </c>
      <c r="C4" s="59"/>
      <c r="D4" s="60"/>
      <c r="E4" s="96" t="s">
        <v>139</v>
      </c>
      <c r="G4" s="270"/>
      <c r="H4" s="271"/>
      <c r="I4" s="271"/>
      <c r="J4" s="271"/>
      <c r="K4" s="271"/>
      <c r="L4" s="271"/>
      <c r="M4" s="271"/>
      <c r="N4" s="271"/>
      <c r="O4" s="272"/>
    </row>
    <row r="5" spans="1:15" ht="16.5" thickBot="1" x14ac:dyDescent="0.25">
      <c r="A5" s="87" t="s">
        <v>140</v>
      </c>
      <c r="B5" s="142">
        <v>0</v>
      </c>
      <c r="C5" s="61"/>
      <c r="D5" s="60" t="s">
        <v>141</v>
      </c>
      <c r="E5" s="142">
        <v>0</v>
      </c>
      <c r="G5" s="273"/>
      <c r="H5" s="274"/>
      <c r="I5" s="274"/>
      <c r="J5" s="274"/>
      <c r="K5" s="274"/>
      <c r="L5" s="274"/>
      <c r="M5" s="274"/>
      <c r="N5" s="274"/>
      <c r="O5" s="275"/>
    </row>
    <row r="6" spans="1:15" ht="16.5" thickBot="1" x14ac:dyDescent="0.25">
      <c r="A6" s="87" t="s">
        <v>143</v>
      </c>
      <c r="B6" s="142">
        <v>0</v>
      </c>
      <c r="C6" s="61"/>
      <c r="D6" s="60" t="s">
        <v>144</v>
      </c>
      <c r="E6" s="142">
        <v>0</v>
      </c>
    </row>
    <row r="7" spans="1:15" ht="15.75" thickBot="1" x14ac:dyDescent="0.25">
      <c r="A7" s="124"/>
      <c r="B7" s="144"/>
      <c r="C7" s="123"/>
      <c r="D7" s="123"/>
      <c r="E7" s="143"/>
      <c r="G7" s="276" t="s">
        <v>155</v>
      </c>
      <c r="H7" s="277"/>
      <c r="I7" s="277"/>
      <c r="J7" s="277"/>
      <c r="K7" s="277"/>
      <c r="L7" s="277"/>
      <c r="M7" s="277"/>
      <c r="N7" s="277"/>
      <c r="O7" s="278"/>
    </row>
    <row r="8" spans="1:15" ht="16.5" thickBot="1" x14ac:dyDescent="0.25">
      <c r="A8" s="87" t="s">
        <v>145</v>
      </c>
      <c r="B8" s="142">
        <v>0</v>
      </c>
      <c r="C8" s="61"/>
      <c r="D8" s="60" t="s">
        <v>222</v>
      </c>
      <c r="E8" s="142">
        <v>0</v>
      </c>
      <c r="G8" s="279" t="s">
        <v>156</v>
      </c>
      <c r="H8" s="280"/>
      <c r="I8" s="280"/>
      <c r="J8" s="280"/>
      <c r="K8" s="280"/>
      <c r="L8" s="280"/>
      <c r="M8" s="280"/>
      <c r="N8" s="280"/>
      <c r="O8" s="281"/>
    </row>
    <row r="9" spans="1:15" ht="30.75" thickBot="1" x14ac:dyDescent="0.25">
      <c r="A9" s="87" t="s">
        <v>146</v>
      </c>
      <c r="B9" s="142">
        <v>0</v>
      </c>
      <c r="C9" s="61"/>
      <c r="D9" s="60" t="s">
        <v>223</v>
      </c>
      <c r="E9" s="142">
        <v>0</v>
      </c>
      <c r="G9" s="282" t="s">
        <v>158</v>
      </c>
      <c r="H9" s="283"/>
      <c r="I9" s="283"/>
      <c r="J9" s="283"/>
      <c r="K9" s="283"/>
      <c r="L9" s="283"/>
      <c r="M9" s="283"/>
      <c r="N9" s="283"/>
      <c r="O9" s="284"/>
    </row>
    <row r="10" spans="1:15" ht="16.5" thickBot="1" x14ac:dyDescent="0.25">
      <c r="A10" s="87" t="s">
        <v>147</v>
      </c>
      <c r="B10" s="142">
        <v>0</v>
      </c>
      <c r="C10" s="61"/>
      <c r="D10" s="60" t="s">
        <v>224</v>
      </c>
      <c r="E10" s="142">
        <v>0</v>
      </c>
      <c r="G10" s="282"/>
      <c r="H10" s="283"/>
      <c r="I10" s="283"/>
      <c r="J10" s="283"/>
      <c r="K10" s="283"/>
      <c r="L10" s="283"/>
      <c r="M10" s="283"/>
      <c r="N10" s="283"/>
      <c r="O10" s="284"/>
    </row>
    <row r="11" spans="1:15" ht="16.5" customHeight="1" thickBot="1" x14ac:dyDescent="0.25">
      <c r="A11" s="87" t="s">
        <v>148</v>
      </c>
      <c r="B11" s="142">
        <v>0</v>
      </c>
      <c r="C11" s="61"/>
      <c r="D11" s="60" t="s">
        <v>225</v>
      </c>
      <c r="E11" s="142">
        <v>0</v>
      </c>
      <c r="G11" s="282"/>
      <c r="H11" s="283"/>
      <c r="I11" s="283"/>
      <c r="J11" s="283"/>
      <c r="K11" s="283"/>
      <c r="L11" s="283"/>
      <c r="M11" s="283"/>
      <c r="N11" s="283"/>
      <c r="O11" s="284"/>
    </row>
    <row r="12" spans="1:15" ht="16.5" customHeight="1" thickBot="1" x14ac:dyDescent="0.25">
      <c r="A12" s="87"/>
      <c r="B12" s="145"/>
      <c r="C12" s="61"/>
      <c r="D12" s="60"/>
      <c r="E12" s="62"/>
      <c r="G12" s="282"/>
      <c r="H12" s="283"/>
      <c r="I12" s="283"/>
      <c r="J12" s="283"/>
      <c r="K12" s="283"/>
      <c r="L12" s="283"/>
      <c r="M12" s="283"/>
      <c r="N12" s="283"/>
      <c r="O12" s="284"/>
    </row>
    <row r="13" spans="1:15" ht="16.5" thickBot="1" x14ac:dyDescent="0.25">
      <c r="A13" s="87" t="s">
        <v>45</v>
      </c>
      <c r="B13" s="142">
        <v>0</v>
      </c>
      <c r="C13" s="61"/>
      <c r="D13" s="60"/>
      <c r="E13" s="62"/>
      <c r="G13" s="294" t="s">
        <v>161</v>
      </c>
      <c r="H13" s="295"/>
      <c r="I13" s="295"/>
      <c r="J13" s="295"/>
      <c r="K13" s="295"/>
      <c r="L13" s="295"/>
      <c r="M13" s="295"/>
      <c r="N13" s="295"/>
      <c r="O13" s="296"/>
    </row>
    <row r="14" spans="1:15" ht="16.5" thickBot="1" x14ac:dyDescent="0.25">
      <c r="A14" s="261" t="s">
        <v>358</v>
      </c>
      <c r="B14" s="262"/>
      <c r="C14" s="262"/>
      <c r="D14" s="265"/>
      <c r="E14" s="266"/>
      <c r="G14" s="291" t="s">
        <v>162</v>
      </c>
      <c r="H14" s="292"/>
      <c r="I14" s="292"/>
      <c r="J14" s="292"/>
      <c r="K14" s="292"/>
      <c r="L14" s="292"/>
      <c r="M14" s="292"/>
      <c r="N14" s="292"/>
      <c r="O14" s="293"/>
    </row>
    <row r="15" spans="1:15" ht="16.5" thickBot="1" x14ac:dyDescent="0.25">
      <c r="A15" s="93" t="s">
        <v>149</v>
      </c>
      <c r="B15" s="142">
        <v>0</v>
      </c>
      <c r="C15" s="61"/>
      <c r="D15" s="60" t="s">
        <v>150</v>
      </c>
      <c r="E15" s="142">
        <v>0</v>
      </c>
      <c r="G15" s="291"/>
      <c r="H15" s="292"/>
      <c r="I15" s="292"/>
      <c r="J15" s="292"/>
      <c r="K15" s="292"/>
      <c r="L15" s="292"/>
      <c r="M15" s="292"/>
      <c r="N15" s="292"/>
      <c r="O15" s="293"/>
    </row>
    <row r="16" spans="1:15" ht="16.5" customHeight="1" thickBot="1" x14ac:dyDescent="0.25">
      <c r="A16" s="93" t="s">
        <v>151</v>
      </c>
      <c r="B16" s="142">
        <v>0</v>
      </c>
      <c r="C16" s="61"/>
      <c r="D16" s="60" t="s">
        <v>152</v>
      </c>
      <c r="E16" s="142">
        <v>0</v>
      </c>
      <c r="G16" s="291"/>
      <c r="H16" s="292"/>
      <c r="I16" s="292"/>
      <c r="J16" s="292"/>
      <c r="K16" s="292"/>
      <c r="L16" s="292"/>
      <c r="M16" s="292"/>
      <c r="N16" s="292"/>
      <c r="O16" s="293"/>
    </row>
    <row r="17" spans="1:15" ht="16.5" thickBot="1" x14ac:dyDescent="0.25">
      <c r="A17" s="261" t="s">
        <v>359</v>
      </c>
      <c r="B17" s="262"/>
      <c r="C17" s="262"/>
      <c r="D17" s="265"/>
      <c r="E17" s="266"/>
      <c r="G17" s="291"/>
      <c r="H17" s="292"/>
      <c r="I17" s="292"/>
      <c r="J17" s="292"/>
      <c r="K17" s="292"/>
      <c r="L17" s="292"/>
      <c r="M17" s="292"/>
      <c r="N17" s="292"/>
      <c r="O17" s="293"/>
    </row>
    <row r="18" spans="1:15" ht="16.5" customHeight="1" thickBot="1" x14ac:dyDescent="0.25">
      <c r="A18" s="87" t="s">
        <v>153</v>
      </c>
      <c r="B18" s="142">
        <v>0</v>
      </c>
      <c r="C18" s="60"/>
      <c r="D18" s="60"/>
      <c r="E18" s="62"/>
      <c r="G18" s="285" t="s">
        <v>165</v>
      </c>
      <c r="H18" s="286"/>
      <c r="I18" s="286"/>
      <c r="J18" s="286"/>
      <c r="K18" s="286"/>
      <c r="L18" s="286"/>
      <c r="M18" s="286"/>
      <c r="N18" s="286"/>
      <c r="O18" s="287"/>
    </row>
    <row r="19" spans="1:15" ht="16.5" thickBot="1" x14ac:dyDescent="0.25">
      <c r="A19" s="87" t="s">
        <v>226</v>
      </c>
      <c r="B19" s="142">
        <v>0</v>
      </c>
      <c r="C19" s="87" t="s">
        <v>202</v>
      </c>
      <c r="D19" s="383"/>
      <c r="E19" s="62"/>
      <c r="G19" s="288"/>
      <c r="H19" s="289"/>
      <c r="I19" s="289"/>
      <c r="J19" s="289"/>
      <c r="K19" s="289"/>
      <c r="L19" s="289"/>
      <c r="M19" s="289"/>
      <c r="N19" s="289"/>
      <c r="O19" s="290"/>
    </row>
    <row r="20" spans="1:15" ht="16.5" customHeight="1" thickBot="1" x14ac:dyDescent="0.25">
      <c r="A20" s="87" t="s">
        <v>227</v>
      </c>
      <c r="B20" s="142">
        <v>0</v>
      </c>
      <c r="C20" s="87" t="s">
        <v>202</v>
      </c>
      <c r="D20" s="383"/>
      <c r="E20" s="62"/>
    </row>
    <row r="21" spans="1:15" ht="16.5" thickBot="1" x14ac:dyDescent="0.25">
      <c r="A21" s="261" t="s">
        <v>360</v>
      </c>
      <c r="B21" s="262"/>
      <c r="C21" s="262"/>
      <c r="D21" s="265"/>
      <c r="E21" s="266"/>
    </row>
    <row r="22" spans="1:15" ht="16.5" customHeight="1" thickBot="1" x14ac:dyDescent="0.25">
      <c r="A22" s="87" t="s">
        <v>170</v>
      </c>
      <c r="B22" s="142">
        <v>0</v>
      </c>
      <c r="C22" s="60"/>
      <c r="D22" s="60" t="s">
        <v>171</v>
      </c>
      <c r="E22" s="142">
        <v>0</v>
      </c>
    </row>
    <row r="23" spans="1:15" ht="16.5" customHeight="1" thickBot="1" x14ac:dyDescent="0.25">
      <c r="A23" s="87" t="s">
        <v>172</v>
      </c>
      <c r="B23" s="377">
        <v>0</v>
      </c>
      <c r="C23" s="60"/>
      <c r="D23" s="60" t="s">
        <v>173</v>
      </c>
      <c r="E23" s="377">
        <v>0</v>
      </c>
    </row>
    <row r="24" spans="1:15" ht="16.5" customHeight="1" thickTop="1" thickBot="1" x14ac:dyDescent="0.25">
      <c r="A24" s="87" t="s">
        <v>174</v>
      </c>
      <c r="B24" s="378">
        <f>B22+B23</f>
        <v>0</v>
      </c>
      <c r="C24" s="60"/>
      <c r="D24" s="60" t="s">
        <v>175</v>
      </c>
      <c r="E24" s="378">
        <f>E22+E23</f>
        <v>0</v>
      </c>
    </row>
    <row r="25" spans="1:15" ht="15.75" thickBot="1" x14ac:dyDescent="0.25">
      <c r="A25" s="87"/>
      <c r="B25" s="60"/>
      <c r="C25" s="60"/>
      <c r="D25" s="60"/>
      <c r="E25" s="65"/>
    </row>
    <row r="26" spans="1:15" ht="16.5" thickBot="1" x14ac:dyDescent="0.25">
      <c r="A26" s="87" t="s">
        <v>203</v>
      </c>
      <c r="B26" s="383"/>
      <c r="C26" s="60"/>
      <c r="D26" s="60"/>
      <c r="E26" s="65"/>
    </row>
    <row r="27" spans="1:15" ht="16.5" thickBot="1" x14ac:dyDescent="0.25">
      <c r="A27" s="261" t="s">
        <v>368</v>
      </c>
      <c r="B27" s="262"/>
      <c r="C27" s="262"/>
      <c r="D27" s="265"/>
      <c r="E27" s="266"/>
      <c r="G27" s="276" t="s">
        <v>362</v>
      </c>
      <c r="H27" s="277"/>
      <c r="I27" s="277"/>
      <c r="J27" s="277"/>
      <c r="K27" s="277"/>
      <c r="L27" s="277"/>
      <c r="M27" s="277"/>
      <c r="N27" s="277"/>
      <c r="O27" s="278"/>
    </row>
    <row r="28" spans="1:15" ht="16.5" thickBot="1" x14ac:dyDescent="0.25">
      <c r="A28" s="87" t="s">
        <v>369</v>
      </c>
      <c r="B28" s="142">
        <v>0</v>
      </c>
      <c r="C28" s="60"/>
      <c r="D28" s="60" t="s">
        <v>376</v>
      </c>
      <c r="E28" s="142">
        <v>0</v>
      </c>
      <c r="G28" s="306" t="s">
        <v>384</v>
      </c>
      <c r="H28" s="283"/>
      <c r="I28" s="283"/>
      <c r="J28" s="283"/>
      <c r="K28" s="283"/>
      <c r="L28" s="283"/>
      <c r="M28" s="283"/>
      <c r="N28" s="283"/>
      <c r="O28" s="284"/>
    </row>
    <row r="29" spans="1:15" ht="16.5" customHeight="1" thickBot="1" x14ac:dyDescent="0.25">
      <c r="A29" s="87" t="s">
        <v>370</v>
      </c>
      <c r="B29" s="142">
        <v>0</v>
      </c>
      <c r="C29" s="60"/>
      <c r="D29" s="60" t="s">
        <v>377</v>
      </c>
      <c r="E29" s="142">
        <v>0</v>
      </c>
      <c r="G29" s="282"/>
      <c r="H29" s="283"/>
      <c r="I29" s="283"/>
      <c r="J29" s="283"/>
      <c r="K29" s="283"/>
      <c r="L29" s="283"/>
      <c r="M29" s="283"/>
      <c r="N29" s="283"/>
      <c r="O29" s="284"/>
    </row>
    <row r="30" spans="1:15" ht="16.5" customHeight="1" thickBot="1" x14ac:dyDescent="0.25">
      <c r="A30" s="87" t="s">
        <v>371</v>
      </c>
      <c r="B30" s="142">
        <v>0</v>
      </c>
      <c r="C30" s="60"/>
      <c r="D30" s="60" t="s">
        <v>378</v>
      </c>
      <c r="E30" s="142">
        <v>0</v>
      </c>
      <c r="G30" s="282"/>
      <c r="H30" s="283"/>
      <c r="I30" s="283"/>
      <c r="J30" s="283"/>
      <c r="K30" s="283"/>
      <c r="L30" s="283"/>
      <c r="M30" s="283"/>
      <c r="N30" s="283"/>
      <c r="O30" s="284"/>
    </row>
    <row r="31" spans="1:15" ht="15.75" thickBot="1" x14ac:dyDescent="0.25">
      <c r="A31" s="87"/>
      <c r="B31" s="379"/>
      <c r="C31" s="60"/>
      <c r="D31" s="60"/>
      <c r="E31" s="380"/>
      <c r="G31" s="282"/>
      <c r="H31" s="283"/>
      <c r="I31" s="283"/>
      <c r="J31" s="283"/>
      <c r="K31" s="283"/>
      <c r="L31" s="283"/>
      <c r="M31" s="283"/>
      <c r="N31" s="283"/>
      <c r="O31" s="284"/>
    </row>
    <row r="32" spans="1:15" ht="16.5" thickBot="1" x14ac:dyDescent="0.25">
      <c r="A32" s="87" t="s">
        <v>372</v>
      </c>
      <c r="B32" s="142">
        <v>0</v>
      </c>
      <c r="C32" s="60"/>
      <c r="D32" s="60" t="s">
        <v>379</v>
      </c>
      <c r="E32" s="381">
        <f>B28+E28+B32</f>
        <v>0</v>
      </c>
      <c r="G32" s="282"/>
      <c r="H32" s="283"/>
      <c r="I32" s="283"/>
      <c r="J32" s="283"/>
      <c r="K32" s="283"/>
      <c r="L32" s="283"/>
      <c r="M32" s="283"/>
      <c r="N32" s="283"/>
      <c r="O32" s="284"/>
    </row>
    <row r="33" spans="1:15" ht="16.5" thickBot="1" x14ac:dyDescent="0.25">
      <c r="A33" s="87" t="s">
        <v>373</v>
      </c>
      <c r="B33" s="142">
        <v>0</v>
      </c>
      <c r="C33" s="60"/>
      <c r="D33" s="60" t="s">
        <v>380</v>
      </c>
      <c r="E33" s="381">
        <f>B29+E29+B33</f>
        <v>0</v>
      </c>
      <c r="G33" s="307"/>
      <c r="H33" s="308"/>
      <c r="I33" s="308"/>
      <c r="J33" s="308"/>
      <c r="K33" s="308"/>
      <c r="L33" s="308"/>
      <c r="M33" s="308"/>
      <c r="N33" s="308"/>
      <c r="O33" s="309"/>
    </row>
    <row r="34" spans="1:15" ht="16.5" thickBot="1" x14ac:dyDescent="0.25">
      <c r="A34" s="140" t="s">
        <v>374</v>
      </c>
      <c r="B34" s="142">
        <v>0</v>
      </c>
      <c r="C34" s="60"/>
      <c r="D34" s="60" t="s">
        <v>381</v>
      </c>
      <c r="E34" s="382">
        <f>B30+E30+B34</f>
        <v>0</v>
      </c>
      <c r="G34" s="139"/>
      <c r="H34" s="139"/>
      <c r="I34" s="139"/>
      <c r="J34" s="139"/>
      <c r="K34" s="139"/>
      <c r="L34" s="139"/>
      <c r="M34" s="139"/>
      <c r="N34" s="139"/>
      <c r="O34" s="139"/>
    </row>
    <row r="35" spans="1:15" ht="16.5" customHeight="1" thickBot="1" x14ac:dyDescent="0.25">
      <c r="A35" s="140" t="s">
        <v>375</v>
      </c>
      <c r="B35" s="142">
        <v>0</v>
      </c>
      <c r="C35" s="60"/>
      <c r="D35" s="141" t="s">
        <v>382</v>
      </c>
      <c r="E35" s="378">
        <f>E32+E33+E34+B35</f>
        <v>0</v>
      </c>
    </row>
    <row r="36" spans="1:15" ht="15.75" customHeight="1" thickBot="1" x14ac:dyDescent="0.25">
      <c r="A36" s="310" t="s">
        <v>361</v>
      </c>
      <c r="B36" s="311"/>
      <c r="C36" s="311"/>
      <c r="D36" s="311"/>
      <c r="E36" s="312"/>
      <c r="G36" s="297" t="s">
        <v>176</v>
      </c>
      <c r="H36" s="298"/>
      <c r="I36" s="298"/>
      <c r="J36" s="298"/>
      <c r="K36" s="298"/>
      <c r="L36" s="298"/>
      <c r="M36" s="298"/>
      <c r="N36" s="298"/>
      <c r="O36" s="299"/>
    </row>
    <row r="37" spans="1:15" ht="16.5" customHeight="1" thickBot="1" x14ac:dyDescent="0.25">
      <c r="A37" s="97" t="s">
        <v>363</v>
      </c>
      <c r="B37" s="142">
        <v>0</v>
      </c>
      <c r="C37" s="85"/>
      <c r="D37" s="85"/>
      <c r="E37" s="98"/>
      <c r="G37" s="300" t="s">
        <v>177</v>
      </c>
      <c r="H37" s="301"/>
      <c r="I37" s="301"/>
      <c r="J37" s="301"/>
      <c r="K37" s="301"/>
      <c r="L37" s="301"/>
      <c r="M37" s="301"/>
      <c r="N37" s="301"/>
      <c r="O37" s="302"/>
    </row>
    <row r="38" spans="1:15" x14ac:dyDescent="0.2">
      <c r="G38" s="300" t="s">
        <v>178</v>
      </c>
      <c r="H38" s="301"/>
      <c r="I38" s="301"/>
      <c r="J38" s="301"/>
      <c r="K38" s="301"/>
      <c r="L38" s="301"/>
      <c r="M38" s="301"/>
      <c r="N38" s="301"/>
      <c r="O38" s="302"/>
    </row>
    <row r="39" spans="1:15" x14ac:dyDescent="0.2">
      <c r="G39" s="300" t="s">
        <v>179</v>
      </c>
      <c r="H39" s="301"/>
      <c r="I39" s="301"/>
      <c r="J39" s="301"/>
      <c r="K39" s="301"/>
      <c r="L39" s="301"/>
      <c r="M39" s="301"/>
      <c r="N39" s="301"/>
      <c r="O39" s="302"/>
    </row>
    <row r="40" spans="1:15" ht="12.75" customHeight="1" x14ac:dyDescent="0.2">
      <c r="G40" s="300" t="s">
        <v>180</v>
      </c>
      <c r="H40" s="301"/>
      <c r="I40" s="301"/>
      <c r="J40" s="301"/>
      <c r="K40" s="301"/>
      <c r="L40" s="301"/>
      <c r="M40" s="301"/>
      <c r="N40" s="301"/>
      <c r="O40" s="302"/>
    </row>
    <row r="41" spans="1:15" ht="12.75" customHeight="1" x14ac:dyDescent="0.2">
      <c r="G41" s="300" t="s">
        <v>181</v>
      </c>
      <c r="H41" s="301"/>
      <c r="I41" s="301"/>
      <c r="J41" s="301"/>
      <c r="K41" s="301"/>
      <c r="L41" s="301"/>
      <c r="M41" s="301"/>
      <c r="N41" s="301"/>
      <c r="O41" s="302"/>
    </row>
    <row r="42" spans="1:15" ht="12.75" customHeight="1" x14ac:dyDescent="0.2">
      <c r="G42" s="300" t="s">
        <v>182</v>
      </c>
      <c r="H42" s="301"/>
      <c r="I42" s="301"/>
      <c r="J42" s="301"/>
      <c r="K42" s="301"/>
      <c r="L42" s="301"/>
      <c r="M42" s="301"/>
      <c r="N42" s="301"/>
      <c r="O42" s="302"/>
    </row>
    <row r="43" spans="1:15" ht="12.75" customHeight="1" x14ac:dyDescent="0.2">
      <c r="G43" s="300" t="s">
        <v>183</v>
      </c>
      <c r="H43" s="301"/>
      <c r="I43" s="301"/>
      <c r="J43" s="301"/>
      <c r="K43" s="301"/>
      <c r="L43" s="301"/>
      <c r="M43" s="301"/>
      <c r="N43" s="301"/>
      <c r="O43" s="302"/>
    </row>
    <row r="44" spans="1:15" ht="13.5" customHeight="1" x14ac:dyDescent="0.2">
      <c r="G44" s="300" t="s">
        <v>385</v>
      </c>
      <c r="H44" s="301"/>
      <c r="I44" s="301"/>
      <c r="J44" s="301"/>
      <c r="K44" s="301"/>
      <c r="L44" s="301"/>
      <c r="M44" s="301"/>
      <c r="N44" s="301"/>
      <c r="O44" s="302"/>
    </row>
    <row r="45" spans="1:15" ht="12.75" customHeight="1" x14ac:dyDescent="0.2">
      <c r="G45" s="300" t="s">
        <v>184</v>
      </c>
      <c r="H45" s="301"/>
      <c r="I45" s="301"/>
      <c r="J45" s="301"/>
      <c r="K45" s="301"/>
      <c r="L45" s="301"/>
      <c r="M45" s="301"/>
      <c r="N45" s="301"/>
      <c r="O45" s="302"/>
    </row>
    <row r="46" spans="1:15" ht="12.75" customHeight="1" thickBot="1" x14ac:dyDescent="0.25">
      <c r="G46" s="303" t="s">
        <v>185</v>
      </c>
      <c r="H46" s="304"/>
      <c r="I46" s="304"/>
      <c r="J46" s="304"/>
      <c r="K46" s="304"/>
      <c r="L46" s="304"/>
      <c r="M46" s="304"/>
      <c r="N46" s="304"/>
      <c r="O46" s="305"/>
    </row>
    <row r="50" ht="16.5" customHeight="1" x14ac:dyDescent="0.2"/>
    <row r="51" ht="15" customHeight="1" x14ac:dyDescent="0.2"/>
    <row r="52" ht="14.25" customHeight="1" x14ac:dyDescent="0.2"/>
  </sheetData>
  <sheetProtection algorithmName="SHA-512" hashValue="/ICSlhsEjOZGKdJDVskqrsY9MrhXQMvPUtZ8KsJmFPqLyyYo4Sik/2kS/vYiMi3uifVSPrsVpLyjvz1cy3dPxQ==" saltValue="z/AdHX+zEFeVRZS5qqLslw==" spinCount="100000" sheet="1" objects="1" scenarios="1"/>
  <mergeCells count="27">
    <mergeCell ref="G45:O45"/>
    <mergeCell ref="G46:O46"/>
    <mergeCell ref="A21:E21"/>
    <mergeCell ref="G27:O27"/>
    <mergeCell ref="G28:O33"/>
    <mergeCell ref="A27:E27"/>
    <mergeCell ref="A36:E36"/>
    <mergeCell ref="G43:O43"/>
    <mergeCell ref="G42:O42"/>
    <mergeCell ref="G41:O41"/>
    <mergeCell ref="G44:O44"/>
    <mergeCell ref="G38:O38"/>
    <mergeCell ref="G40:O40"/>
    <mergeCell ref="G39:O39"/>
    <mergeCell ref="G18:O19"/>
    <mergeCell ref="G14:O17"/>
    <mergeCell ref="G13:O13"/>
    <mergeCell ref="G36:O36"/>
    <mergeCell ref="G37:O37"/>
    <mergeCell ref="A1:E1"/>
    <mergeCell ref="A3:E3"/>
    <mergeCell ref="A17:E17"/>
    <mergeCell ref="A14:E14"/>
    <mergeCell ref="G3:O5"/>
    <mergeCell ref="G7:O7"/>
    <mergeCell ref="G8:O8"/>
    <mergeCell ref="G9:O12"/>
  </mergeCells>
  <printOptions horizontalCentered="1"/>
  <pageMargins left="0.59055118110236227" right="0.59055118110236227" top="0.59055118110236227" bottom="0.59055118110236227" header="0.59055118110236227" footer="0.59055118110236227"/>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E55"/>
  <sheetViews>
    <sheetView view="pageBreakPreview" zoomScaleNormal="85" zoomScaleSheetLayoutView="100" workbookViewId="0">
      <pane ySplit="2" topLeftCell="A3" activePane="bottomLeft" state="frozen"/>
      <selection pane="bottomLeft" activeCell="A3" sqref="A3"/>
    </sheetView>
  </sheetViews>
  <sheetFormatPr defaultRowHeight="12.75" x14ac:dyDescent="0.2"/>
  <cols>
    <col min="1" max="1" width="60.140625" customWidth="1"/>
    <col min="2" max="2" width="7.85546875" customWidth="1"/>
    <col min="4" max="4" width="28.85546875" customWidth="1"/>
    <col min="5" max="5" width="25.7109375" customWidth="1"/>
  </cols>
  <sheetData>
    <row r="1" spans="1:5" ht="16.5" thickBot="1" x14ac:dyDescent="0.25">
      <c r="A1" s="261" t="s">
        <v>364</v>
      </c>
      <c r="B1" s="262"/>
      <c r="C1" s="262"/>
      <c r="D1" s="263"/>
      <c r="E1" s="264"/>
    </row>
    <row r="2" spans="1:5" ht="15.75" x14ac:dyDescent="0.2">
      <c r="A2" s="317" t="s">
        <v>154</v>
      </c>
      <c r="B2" s="318"/>
      <c r="C2" s="318"/>
      <c r="D2" s="318"/>
      <c r="E2" s="319"/>
    </row>
    <row r="3" spans="1:5" ht="15.75" x14ac:dyDescent="0.2">
      <c r="A3" s="63"/>
      <c r="B3" s="48"/>
      <c r="C3" s="48"/>
      <c r="D3" s="48"/>
      <c r="E3" s="64"/>
    </row>
    <row r="4" spans="1:5" ht="16.5" thickBot="1" x14ac:dyDescent="0.25">
      <c r="A4" s="315" t="s">
        <v>157</v>
      </c>
      <c r="B4" s="314"/>
      <c r="C4" s="314"/>
      <c r="D4" s="314"/>
      <c r="E4" s="316"/>
    </row>
    <row r="5" spans="1:5" ht="16.5" thickBot="1" x14ac:dyDescent="0.25">
      <c r="A5" s="313" t="s">
        <v>159</v>
      </c>
      <c r="B5" s="314"/>
      <c r="C5" s="314"/>
      <c r="D5" s="314"/>
      <c r="E5" s="18"/>
    </row>
    <row r="6" spans="1:5" ht="16.5" thickBot="1" x14ac:dyDescent="0.25">
      <c r="A6" s="313" t="s">
        <v>160</v>
      </c>
      <c r="B6" s="314"/>
      <c r="C6" s="314"/>
      <c r="D6" s="314"/>
      <c r="E6" s="18"/>
    </row>
    <row r="7" spans="1:5" ht="15" x14ac:dyDescent="0.2">
      <c r="A7" s="99"/>
      <c r="B7" s="100"/>
      <c r="C7" s="100"/>
      <c r="D7" s="100"/>
      <c r="E7" s="106"/>
    </row>
    <row r="8" spans="1:5" ht="15.75" x14ac:dyDescent="0.2">
      <c r="A8" s="101" t="s">
        <v>239</v>
      </c>
      <c r="B8" s="100"/>
      <c r="C8" s="100"/>
      <c r="D8" s="100"/>
      <c r="E8" s="62"/>
    </row>
    <row r="9" spans="1:5" ht="16.5" thickBot="1" x14ac:dyDescent="0.25">
      <c r="A9" s="315" t="s">
        <v>387</v>
      </c>
      <c r="B9" s="314"/>
      <c r="C9" s="314"/>
      <c r="D9" s="314"/>
      <c r="E9" s="316"/>
    </row>
    <row r="10" spans="1:5" ht="24.95" customHeight="1" thickBot="1" x14ac:dyDescent="0.25">
      <c r="A10" s="101" t="s">
        <v>27</v>
      </c>
      <c r="B10" s="100"/>
      <c r="C10" s="100"/>
      <c r="D10" s="100"/>
      <c r="E10" s="154">
        <v>0</v>
      </c>
    </row>
    <row r="11" spans="1:5" ht="16.5" thickBot="1" x14ac:dyDescent="0.25">
      <c r="A11" s="101" t="s">
        <v>34</v>
      </c>
      <c r="B11" s="100"/>
      <c r="C11" s="100"/>
      <c r="D11" s="100"/>
      <c r="E11" s="62"/>
    </row>
    <row r="12" spans="1:5" ht="16.5" thickBot="1" x14ac:dyDescent="0.25">
      <c r="A12" s="313" t="s">
        <v>163</v>
      </c>
      <c r="B12" s="314"/>
      <c r="C12" s="314"/>
      <c r="D12" s="314"/>
      <c r="E12" s="154">
        <v>0</v>
      </c>
    </row>
    <row r="13" spans="1:5" ht="16.5" thickBot="1" x14ac:dyDescent="0.25">
      <c r="A13" s="99" t="s">
        <v>164</v>
      </c>
      <c r="B13" s="100"/>
      <c r="C13" s="100"/>
      <c r="D13" s="100"/>
      <c r="E13" s="154">
        <v>0</v>
      </c>
    </row>
    <row r="14" spans="1:5" ht="16.5" thickBot="1" x14ac:dyDescent="0.25">
      <c r="A14" s="99" t="s">
        <v>12</v>
      </c>
      <c r="B14" s="100"/>
      <c r="C14" s="100"/>
      <c r="D14" s="100"/>
      <c r="E14" s="154">
        <v>0</v>
      </c>
    </row>
    <row r="15" spans="1:5" ht="16.5" thickBot="1" x14ac:dyDescent="0.25">
      <c r="A15" s="99" t="s">
        <v>231</v>
      </c>
      <c r="B15" s="100"/>
      <c r="C15" s="100"/>
      <c r="D15" s="100"/>
      <c r="E15" s="154">
        <v>0</v>
      </c>
    </row>
    <row r="16" spans="1:5" ht="16.5" thickBot="1" x14ac:dyDescent="0.25">
      <c r="A16" s="99" t="s">
        <v>228</v>
      </c>
      <c r="B16" s="100"/>
      <c r="C16" s="100"/>
      <c r="D16" s="100"/>
      <c r="E16" s="154">
        <v>0</v>
      </c>
    </row>
    <row r="17" spans="1:5" ht="16.5" thickBot="1" x14ac:dyDescent="0.25">
      <c r="A17" s="99" t="s">
        <v>232</v>
      </c>
      <c r="B17" s="100"/>
      <c r="C17" s="100"/>
      <c r="D17" s="100"/>
      <c r="E17" s="155">
        <v>0</v>
      </c>
    </row>
    <row r="18" spans="1:5" ht="16.5" thickBot="1" x14ac:dyDescent="0.25">
      <c r="A18" s="99" t="s">
        <v>201</v>
      </c>
      <c r="B18" s="100"/>
      <c r="C18" s="100"/>
      <c r="D18" s="100"/>
      <c r="E18" s="155">
        <v>0</v>
      </c>
    </row>
    <row r="19" spans="1:5" ht="16.5" thickBot="1" x14ac:dyDescent="0.25">
      <c r="A19" s="99" t="s">
        <v>230</v>
      </c>
      <c r="B19" s="100"/>
      <c r="C19" s="100"/>
      <c r="D19" s="100"/>
      <c r="E19" s="155">
        <v>0</v>
      </c>
    </row>
    <row r="20" spans="1:5" ht="16.5" thickBot="1" x14ac:dyDescent="0.25">
      <c r="A20" s="99" t="s">
        <v>204</v>
      </c>
      <c r="B20" s="100"/>
      <c r="C20" s="100"/>
      <c r="D20" s="100"/>
      <c r="E20" s="155">
        <v>0</v>
      </c>
    </row>
    <row r="21" spans="1:5" ht="16.5" thickBot="1" x14ac:dyDescent="0.25">
      <c r="A21" s="99" t="s">
        <v>229</v>
      </c>
      <c r="B21" s="100"/>
      <c r="C21" s="100"/>
      <c r="D21" s="100"/>
      <c r="E21" s="155">
        <v>0</v>
      </c>
    </row>
    <row r="22" spans="1:5" ht="16.5" thickBot="1" x14ac:dyDescent="0.25">
      <c r="A22" s="99" t="s">
        <v>38</v>
      </c>
      <c r="B22" s="100"/>
      <c r="C22" s="100"/>
      <c r="D22" s="100"/>
      <c r="E22" s="155">
        <v>0</v>
      </c>
    </row>
    <row r="23" spans="1:5" x14ac:dyDescent="0.2">
      <c r="A23" s="320" t="s">
        <v>389</v>
      </c>
      <c r="B23" s="321" t="s">
        <v>166</v>
      </c>
      <c r="C23" s="322"/>
      <c r="D23" s="323"/>
      <c r="E23" s="326">
        <v>0</v>
      </c>
    </row>
    <row r="24" spans="1:5" ht="13.5" thickBot="1" x14ac:dyDescent="0.25">
      <c r="A24" s="320"/>
      <c r="B24" s="321"/>
      <c r="C24" s="324"/>
      <c r="D24" s="325"/>
      <c r="E24" s="327"/>
    </row>
    <row r="25" spans="1:5" ht="16.5" thickBot="1" x14ac:dyDescent="0.25">
      <c r="A25" s="99" t="s">
        <v>167</v>
      </c>
      <c r="B25" s="100"/>
      <c r="C25" s="100"/>
      <c r="D25" s="100"/>
      <c r="E25" s="156">
        <f>SUM(E12:E24)</f>
        <v>0</v>
      </c>
    </row>
    <row r="26" spans="1:5" ht="15" x14ac:dyDescent="0.2">
      <c r="A26" s="99"/>
      <c r="B26" s="100"/>
      <c r="C26" s="100"/>
      <c r="D26" s="100"/>
      <c r="E26" s="106"/>
    </row>
    <row r="27" spans="1:5" ht="15.75" x14ac:dyDescent="0.2">
      <c r="A27" s="101" t="s">
        <v>238</v>
      </c>
      <c r="B27" s="100"/>
      <c r="C27" s="100"/>
      <c r="D27" s="100"/>
      <c r="E27" s="106"/>
    </row>
    <row r="28" spans="1:5" ht="16.5" thickBot="1" x14ac:dyDescent="0.25">
      <c r="A28" s="101" t="s">
        <v>388</v>
      </c>
      <c r="B28" s="100"/>
      <c r="C28" s="100"/>
      <c r="D28" s="100"/>
      <c r="E28" s="106"/>
    </row>
    <row r="29" spans="1:5" ht="24.95" customHeight="1" thickBot="1" x14ac:dyDescent="0.25">
      <c r="A29" s="101" t="s">
        <v>27</v>
      </c>
      <c r="B29" s="100"/>
      <c r="C29" s="100"/>
      <c r="D29" s="100"/>
      <c r="E29" s="154">
        <v>0</v>
      </c>
    </row>
    <row r="30" spans="1:5" ht="16.5" thickBot="1" x14ac:dyDescent="0.25">
      <c r="A30" s="101" t="s">
        <v>34</v>
      </c>
      <c r="B30" s="100"/>
      <c r="C30" s="100"/>
      <c r="D30" s="100"/>
      <c r="E30" s="62"/>
    </row>
    <row r="31" spans="1:5" ht="16.5" thickBot="1" x14ac:dyDescent="0.25">
      <c r="A31" s="313" t="s">
        <v>168</v>
      </c>
      <c r="B31" s="314"/>
      <c r="C31" s="314"/>
      <c r="D31" s="314"/>
      <c r="E31" s="154">
        <v>0</v>
      </c>
    </row>
    <row r="32" spans="1:5" ht="16.5" thickBot="1" x14ac:dyDescent="0.25">
      <c r="A32" s="99" t="s">
        <v>164</v>
      </c>
      <c r="B32" s="100"/>
      <c r="C32" s="100"/>
      <c r="D32" s="100"/>
      <c r="E32" s="154">
        <v>0</v>
      </c>
    </row>
    <row r="33" spans="1:5" ht="16.5" thickBot="1" x14ac:dyDescent="0.25">
      <c r="A33" s="99" t="s">
        <v>12</v>
      </c>
      <c r="B33" s="100"/>
      <c r="C33" s="100"/>
      <c r="D33" s="100"/>
      <c r="E33" s="154">
        <v>0</v>
      </c>
    </row>
    <row r="34" spans="1:5" ht="16.5" thickBot="1" x14ac:dyDescent="0.25">
      <c r="A34" s="99" t="s">
        <v>231</v>
      </c>
      <c r="B34" s="100"/>
      <c r="C34" s="100"/>
      <c r="D34" s="100"/>
      <c r="E34" s="154">
        <v>0</v>
      </c>
    </row>
    <row r="35" spans="1:5" ht="16.5" thickBot="1" x14ac:dyDescent="0.25">
      <c r="A35" s="99" t="s">
        <v>255</v>
      </c>
      <c r="B35" s="100"/>
      <c r="C35" s="100"/>
      <c r="D35" s="100"/>
      <c r="E35" s="154">
        <v>0</v>
      </c>
    </row>
    <row r="36" spans="1:5" ht="16.5" thickBot="1" x14ac:dyDescent="0.25">
      <c r="A36" s="99" t="s">
        <v>256</v>
      </c>
      <c r="B36" s="100"/>
      <c r="C36" s="100"/>
      <c r="D36" s="100"/>
      <c r="E36" s="155">
        <v>0</v>
      </c>
    </row>
    <row r="37" spans="1:5" ht="16.5" thickBot="1" x14ac:dyDescent="0.25">
      <c r="A37" s="99" t="s">
        <v>201</v>
      </c>
      <c r="B37" s="100"/>
      <c r="C37" s="100"/>
      <c r="D37" s="100"/>
      <c r="E37" s="155">
        <v>0</v>
      </c>
    </row>
    <row r="38" spans="1:5" ht="16.5" thickBot="1" x14ac:dyDescent="0.25">
      <c r="A38" s="99" t="s">
        <v>230</v>
      </c>
      <c r="B38" s="100"/>
      <c r="C38" s="100"/>
      <c r="D38" s="100"/>
      <c r="E38" s="155">
        <v>0</v>
      </c>
    </row>
    <row r="39" spans="1:5" ht="16.5" thickBot="1" x14ac:dyDescent="0.25">
      <c r="A39" s="99" t="s">
        <v>204</v>
      </c>
      <c r="B39" s="100"/>
      <c r="C39" s="100"/>
      <c r="D39" s="100"/>
      <c r="E39" s="155">
        <v>0</v>
      </c>
    </row>
    <row r="40" spans="1:5" ht="16.5" thickBot="1" x14ac:dyDescent="0.25">
      <c r="A40" s="99" t="s">
        <v>229</v>
      </c>
      <c r="B40" s="100"/>
      <c r="C40" s="100"/>
      <c r="D40" s="100"/>
      <c r="E40" s="155">
        <v>0</v>
      </c>
    </row>
    <row r="41" spans="1:5" ht="16.5" thickBot="1" x14ac:dyDescent="0.25">
      <c r="A41" s="99" t="s">
        <v>38</v>
      </c>
      <c r="B41" s="100"/>
      <c r="C41" s="100"/>
      <c r="D41" s="100"/>
      <c r="E41" s="155">
        <v>0</v>
      </c>
    </row>
    <row r="42" spans="1:5" ht="12.75" customHeight="1" x14ac:dyDescent="0.2">
      <c r="A42" s="320" t="s">
        <v>389</v>
      </c>
      <c r="B42" s="321" t="s">
        <v>166</v>
      </c>
      <c r="C42" s="322"/>
      <c r="D42" s="323"/>
      <c r="E42" s="326">
        <v>0</v>
      </c>
    </row>
    <row r="43" spans="1:5" ht="13.5" customHeight="1" thickBot="1" x14ac:dyDescent="0.25">
      <c r="A43" s="320"/>
      <c r="B43" s="321"/>
      <c r="C43" s="324"/>
      <c r="D43" s="325"/>
      <c r="E43" s="327"/>
    </row>
    <row r="44" spans="1:5" ht="16.5" thickBot="1" x14ac:dyDescent="0.25">
      <c r="A44" s="99" t="s">
        <v>169</v>
      </c>
      <c r="B44" s="100"/>
      <c r="C44" s="100"/>
      <c r="D44" s="100"/>
      <c r="E44" s="156">
        <f>SUM(E31:E43)</f>
        <v>0</v>
      </c>
    </row>
    <row r="45" spans="1:5" ht="15.75" x14ac:dyDescent="0.2">
      <c r="A45" s="99"/>
      <c r="B45" s="100"/>
      <c r="C45" s="100"/>
      <c r="D45" s="100"/>
      <c r="E45" s="62"/>
    </row>
    <row r="46" spans="1:5" ht="15.75" x14ac:dyDescent="0.2">
      <c r="A46" s="99"/>
      <c r="B46" s="100"/>
      <c r="C46" s="100"/>
      <c r="D46" s="100"/>
      <c r="E46" s="62"/>
    </row>
    <row r="47" spans="1:5" ht="15.75" x14ac:dyDescent="0.2">
      <c r="A47" s="99"/>
      <c r="B47" s="100"/>
      <c r="C47" s="100"/>
      <c r="D47" s="100"/>
      <c r="E47" s="62"/>
    </row>
    <row r="48" spans="1:5" ht="15.75" x14ac:dyDescent="0.2">
      <c r="A48" s="99"/>
      <c r="B48" s="60"/>
      <c r="C48" s="60"/>
      <c r="D48" s="60"/>
      <c r="E48" s="62"/>
    </row>
    <row r="49" spans="1:5" ht="15.75" x14ac:dyDescent="0.2">
      <c r="A49" s="101" t="s">
        <v>205</v>
      </c>
      <c r="B49" s="60"/>
      <c r="C49" s="60"/>
      <c r="D49" s="60"/>
      <c r="E49" s="62"/>
    </row>
    <row r="50" spans="1:5" ht="15.75" x14ac:dyDescent="0.2">
      <c r="A50" s="328"/>
      <c r="B50" s="329"/>
      <c r="C50" s="329"/>
      <c r="D50" s="60"/>
      <c r="E50" s="62"/>
    </row>
    <row r="51" spans="1:5" ht="15.75" x14ac:dyDescent="0.2">
      <c r="A51" s="328"/>
      <c r="B51" s="329"/>
      <c r="C51" s="329"/>
      <c r="D51" s="60"/>
      <c r="E51" s="62"/>
    </row>
    <row r="52" spans="1:5" ht="15.75" x14ac:dyDescent="0.2">
      <c r="A52" s="328"/>
      <c r="B52" s="329"/>
      <c r="C52" s="329"/>
      <c r="D52" s="60"/>
      <c r="E52" s="62"/>
    </row>
    <row r="53" spans="1:5" ht="15.75" x14ac:dyDescent="0.2">
      <c r="A53" s="328"/>
      <c r="B53" s="329"/>
      <c r="C53" s="329"/>
      <c r="D53" s="60"/>
      <c r="E53" s="62"/>
    </row>
    <row r="54" spans="1:5" ht="15.75" x14ac:dyDescent="0.2">
      <c r="A54" s="328"/>
      <c r="B54" s="329"/>
      <c r="C54" s="329"/>
      <c r="D54" s="60"/>
      <c r="E54" s="62"/>
    </row>
    <row r="55" spans="1:5" ht="16.5" thickBot="1" x14ac:dyDescent="0.25">
      <c r="A55" s="84"/>
      <c r="B55" s="85"/>
      <c r="C55" s="85"/>
      <c r="D55" s="85"/>
      <c r="E55" s="86"/>
    </row>
  </sheetData>
  <sheetProtection algorithmName="SHA-512" hashValue="rDiFRH1sCC+ej8i/zbHbRSvuVkwapX0teAyirtnjxjJPnnFexn2R5Nebg1GOi6ebgNz/CUeR7/mwxcrFZ8/Mow==" saltValue="kYFDMJcgkROQ01qZuAwClQ==" spinCount="100000" sheet="1" objects="1" scenarios="1"/>
  <mergeCells count="17">
    <mergeCell ref="A42:A43"/>
    <mergeCell ref="B42:B43"/>
    <mergeCell ref="C42:D43"/>
    <mergeCell ref="E42:E43"/>
    <mergeCell ref="A50:C54"/>
    <mergeCell ref="A31:D31"/>
    <mergeCell ref="A9:E9"/>
    <mergeCell ref="A1:E1"/>
    <mergeCell ref="A2:E2"/>
    <mergeCell ref="A4:E4"/>
    <mergeCell ref="A5:D5"/>
    <mergeCell ref="A6:D6"/>
    <mergeCell ref="A12:D12"/>
    <mergeCell ref="A23:A24"/>
    <mergeCell ref="B23:B24"/>
    <mergeCell ref="C23:D24"/>
    <mergeCell ref="E23:E24"/>
  </mergeCells>
  <printOptions horizontalCentered="1"/>
  <pageMargins left="0.59055118110236227" right="0.59055118110236227" top="0.59055118110236227" bottom="0.59055118110236227" header="0.59055118110236227" footer="0.59055118110236227"/>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A747-D8CB-410B-9EBC-66DAC33BF9EB}">
  <sheetPr>
    <tabColor rgb="FF00B050"/>
  </sheetPr>
  <dimension ref="A1:L36"/>
  <sheetViews>
    <sheetView view="pageBreakPreview" zoomScaleNormal="100" zoomScaleSheetLayoutView="100" workbookViewId="0">
      <pane ySplit="1" topLeftCell="A2" activePane="bottomLeft" state="frozen"/>
      <selection pane="bottomLeft" activeCell="D20" sqref="D20"/>
    </sheetView>
  </sheetViews>
  <sheetFormatPr defaultRowHeight="12.75" x14ac:dyDescent="0.2"/>
  <cols>
    <col min="1" max="1" width="71.140625" customWidth="1"/>
    <col min="2" max="2" width="28.85546875" customWidth="1"/>
    <col min="3" max="3" width="17.7109375" customWidth="1"/>
    <col min="4" max="4" width="22.85546875" customWidth="1"/>
    <col min="5" max="5" width="10.42578125" customWidth="1"/>
    <col min="6" max="6" width="28" customWidth="1"/>
    <col min="7" max="7" width="9.85546875" customWidth="1"/>
  </cols>
  <sheetData>
    <row r="1" spans="1:12" ht="18.75" thickBot="1" x14ac:dyDescent="0.3">
      <c r="A1" s="352" t="s">
        <v>340</v>
      </c>
      <c r="B1" s="353"/>
      <c r="C1" s="353"/>
      <c r="D1" s="353"/>
      <c r="E1" s="353"/>
      <c r="F1" s="354"/>
    </row>
    <row r="2" spans="1:12" ht="16.5" customHeight="1" thickBot="1" x14ac:dyDescent="0.3">
      <c r="A2" s="339" t="s">
        <v>347</v>
      </c>
      <c r="B2" s="340"/>
      <c r="C2" s="340"/>
      <c r="D2" s="340"/>
      <c r="E2" s="340"/>
      <c r="F2" s="341"/>
      <c r="H2" s="330" t="s">
        <v>352</v>
      </c>
      <c r="I2" s="331"/>
      <c r="J2" s="331"/>
      <c r="K2" s="331"/>
      <c r="L2" s="332"/>
    </row>
    <row r="3" spans="1:12" ht="16.5" thickBot="1" x14ac:dyDescent="0.25">
      <c r="A3" s="357" t="s">
        <v>350</v>
      </c>
      <c r="B3" s="358"/>
      <c r="C3" s="358"/>
      <c r="D3" s="359"/>
      <c r="E3" s="355"/>
      <c r="F3" s="356"/>
      <c r="H3" s="333"/>
      <c r="I3" s="334"/>
      <c r="J3" s="334"/>
      <c r="K3" s="334"/>
      <c r="L3" s="335"/>
    </row>
    <row r="4" spans="1:12" ht="15.75" thickBot="1" x14ac:dyDescent="0.25">
      <c r="A4" s="320" t="s">
        <v>343</v>
      </c>
      <c r="B4" s="344"/>
      <c r="C4" s="344"/>
      <c r="D4" s="345"/>
      <c r="E4" s="342"/>
      <c r="F4" s="343"/>
      <c r="H4" s="333"/>
      <c r="I4" s="334"/>
      <c r="J4" s="334"/>
      <c r="K4" s="334"/>
      <c r="L4" s="335"/>
    </row>
    <row r="5" spans="1:12" ht="15" x14ac:dyDescent="0.2">
      <c r="A5" s="20"/>
      <c r="B5" s="127"/>
      <c r="C5" s="127"/>
      <c r="D5" s="127"/>
      <c r="E5" s="127"/>
      <c r="F5" s="58"/>
      <c r="H5" s="333"/>
      <c r="I5" s="334"/>
      <c r="J5" s="334"/>
      <c r="K5" s="334"/>
      <c r="L5" s="335"/>
    </row>
    <row r="6" spans="1:12" ht="15.75" x14ac:dyDescent="0.25">
      <c r="A6" s="20" t="s">
        <v>365</v>
      </c>
      <c r="B6" s="128"/>
      <c r="C6" s="127"/>
      <c r="D6" s="127"/>
      <c r="E6" s="127"/>
      <c r="F6" s="58"/>
      <c r="H6" s="333"/>
      <c r="I6" s="334"/>
      <c r="J6" s="334"/>
      <c r="K6" s="334"/>
      <c r="L6" s="335"/>
    </row>
    <row r="7" spans="1:12" ht="16.5" thickBot="1" x14ac:dyDescent="0.3">
      <c r="A7" s="21"/>
      <c r="B7" s="128"/>
      <c r="C7" s="127"/>
      <c r="D7" s="127"/>
      <c r="E7" s="127"/>
      <c r="F7" s="58"/>
      <c r="H7" s="333"/>
      <c r="I7" s="334"/>
      <c r="J7" s="334"/>
      <c r="K7" s="334"/>
      <c r="L7" s="335"/>
    </row>
    <row r="8" spans="1:12" ht="16.5" thickBot="1" x14ac:dyDescent="0.3">
      <c r="A8" s="21" t="s">
        <v>27</v>
      </c>
      <c r="B8" s="128"/>
      <c r="C8" s="127"/>
      <c r="D8" s="127"/>
      <c r="E8" s="385">
        <v>0</v>
      </c>
      <c r="F8" s="386"/>
      <c r="H8" s="333"/>
      <c r="I8" s="334"/>
      <c r="J8" s="334"/>
      <c r="K8" s="334"/>
      <c r="L8" s="335"/>
    </row>
    <row r="9" spans="1:12" ht="16.5" thickBot="1" x14ac:dyDescent="0.3">
      <c r="A9" s="50"/>
      <c r="B9" s="44"/>
      <c r="C9" s="44"/>
      <c r="D9" s="128"/>
      <c r="E9" s="44"/>
      <c r="F9" s="58"/>
      <c r="H9" s="336"/>
      <c r="I9" s="337"/>
      <c r="J9" s="337"/>
      <c r="K9" s="337"/>
      <c r="L9" s="338"/>
    </row>
    <row r="10" spans="1:12" ht="16.5" thickBot="1" x14ac:dyDescent="0.3">
      <c r="A10" s="131" t="s">
        <v>34</v>
      </c>
      <c r="B10" s="133" t="s">
        <v>353</v>
      </c>
      <c r="C10" s="78"/>
      <c r="D10" s="132"/>
      <c r="E10" s="347" t="s">
        <v>34</v>
      </c>
      <c r="F10" s="348"/>
      <c r="H10" s="122"/>
      <c r="I10" s="122"/>
      <c r="J10" s="122"/>
      <c r="K10" s="122"/>
      <c r="L10" s="122"/>
    </row>
    <row r="11" spans="1:12" ht="15.75" thickBot="1" x14ac:dyDescent="0.25">
      <c r="A11" s="20" t="s">
        <v>344</v>
      </c>
      <c r="B11" s="125">
        <v>0</v>
      </c>
      <c r="C11" s="44"/>
      <c r="D11" s="127"/>
      <c r="E11" s="387">
        <v>0</v>
      </c>
      <c r="F11" s="388"/>
      <c r="H11" s="122"/>
      <c r="I11" s="122"/>
      <c r="J11" s="122"/>
      <c r="K11" s="122"/>
      <c r="L11" s="122"/>
    </row>
    <row r="12" spans="1:12" ht="15.75" thickBot="1" x14ac:dyDescent="0.25">
      <c r="A12" s="20" t="s">
        <v>345</v>
      </c>
      <c r="B12" s="125">
        <v>0</v>
      </c>
      <c r="C12" s="44"/>
      <c r="D12" s="127"/>
      <c r="E12" s="385">
        <v>0</v>
      </c>
      <c r="F12" s="386"/>
      <c r="H12" s="122"/>
      <c r="I12" s="122"/>
      <c r="J12" s="122"/>
      <c r="K12" s="122"/>
      <c r="L12" s="122"/>
    </row>
    <row r="13" spans="1:12" ht="15.75" thickBot="1" x14ac:dyDescent="0.25">
      <c r="A13" s="20" t="s">
        <v>342</v>
      </c>
      <c r="B13" s="125">
        <v>0</v>
      </c>
      <c r="C13" s="44"/>
      <c r="D13" s="127"/>
      <c r="E13" s="389">
        <v>0</v>
      </c>
      <c r="F13" s="390"/>
      <c r="H13" s="122"/>
      <c r="I13" s="122"/>
      <c r="J13" s="122"/>
      <c r="K13" s="122"/>
      <c r="L13" s="122"/>
    </row>
    <row r="14" spans="1:12" ht="16.5" thickBot="1" x14ac:dyDescent="0.3">
      <c r="A14" s="21" t="s">
        <v>392</v>
      </c>
      <c r="B14" s="125">
        <v>0</v>
      </c>
      <c r="C14" s="134" t="s">
        <v>393</v>
      </c>
      <c r="D14" s="384"/>
      <c r="E14" s="391">
        <v>0</v>
      </c>
      <c r="F14" s="392"/>
      <c r="H14" s="122"/>
      <c r="I14" s="122"/>
      <c r="J14" s="122"/>
      <c r="K14" s="122"/>
      <c r="L14" s="122"/>
    </row>
    <row r="15" spans="1:12" ht="16.5" thickBot="1" x14ac:dyDescent="0.3">
      <c r="A15" s="129"/>
      <c r="B15" s="130"/>
      <c r="C15" s="346" t="s">
        <v>346</v>
      </c>
      <c r="D15" s="346"/>
      <c r="E15" s="393">
        <f>E11+E12+E13+E14</f>
        <v>0</v>
      </c>
      <c r="F15" s="394"/>
      <c r="H15" s="122"/>
      <c r="I15" s="122"/>
      <c r="J15" s="122"/>
      <c r="K15" s="122"/>
      <c r="L15" s="122"/>
    </row>
    <row r="16" spans="1:12" ht="16.5" thickBot="1" x14ac:dyDescent="0.3">
      <c r="A16" s="339" t="s">
        <v>348</v>
      </c>
      <c r="B16" s="340"/>
      <c r="C16" s="340"/>
      <c r="D16" s="340"/>
      <c r="E16" s="340"/>
      <c r="F16" s="341"/>
      <c r="H16" s="122"/>
      <c r="I16" s="122"/>
      <c r="J16" s="122"/>
      <c r="K16" s="122"/>
      <c r="L16" s="122"/>
    </row>
    <row r="17" spans="1:12" ht="16.5" thickBot="1" x14ac:dyDescent="0.3">
      <c r="A17" s="20" t="s">
        <v>351</v>
      </c>
      <c r="B17" s="127"/>
      <c r="C17" s="127"/>
      <c r="D17" s="127"/>
      <c r="E17" s="342"/>
      <c r="F17" s="343"/>
      <c r="H17" s="122"/>
      <c r="I17" s="122"/>
      <c r="J17" s="122"/>
      <c r="K17" s="122"/>
      <c r="L17" s="122"/>
    </row>
    <row r="18" spans="1:12" ht="15.75" thickBot="1" x14ac:dyDescent="0.25">
      <c r="A18" s="20" t="s">
        <v>349</v>
      </c>
      <c r="B18" s="127"/>
      <c r="C18" s="127"/>
      <c r="D18" s="127"/>
      <c r="E18" s="342"/>
      <c r="F18" s="343"/>
      <c r="H18" s="122"/>
      <c r="I18" s="122"/>
      <c r="J18" s="122"/>
      <c r="K18" s="122"/>
      <c r="L18" s="122"/>
    </row>
    <row r="19" spans="1:12" ht="15" x14ac:dyDescent="0.2">
      <c r="A19" s="20"/>
      <c r="B19" s="127"/>
      <c r="C19" s="127"/>
      <c r="D19" s="127"/>
      <c r="E19" s="31"/>
      <c r="F19" s="28"/>
      <c r="H19" s="122"/>
      <c r="I19" s="122"/>
      <c r="J19" s="122"/>
      <c r="K19" s="122"/>
      <c r="L19" s="122"/>
    </row>
    <row r="20" spans="1:12" ht="15.75" x14ac:dyDescent="0.25">
      <c r="A20" s="20" t="s">
        <v>366</v>
      </c>
      <c r="B20" s="127"/>
      <c r="C20" s="127"/>
      <c r="D20" s="127"/>
      <c r="E20" s="127"/>
      <c r="F20" s="58"/>
    </row>
    <row r="21" spans="1:12" ht="15.75" thickBot="1" x14ac:dyDescent="0.25">
      <c r="A21" s="20"/>
      <c r="B21" s="127"/>
      <c r="C21" s="127"/>
      <c r="D21" s="127"/>
      <c r="E21" s="127"/>
      <c r="F21" s="58"/>
    </row>
    <row r="22" spans="1:12" ht="16.5" thickBot="1" x14ac:dyDescent="0.3">
      <c r="A22" s="21" t="s">
        <v>27</v>
      </c>
      <c r="B22" s="127"/>
      <c r="C22" s="127"/>
      <c r="D22" s="127"/>
      <c r="E22" s="385"/>
      <c r="F22" s="386"/>
    </row>
    <row r="23" spans="1:12" ht="15.75" thickBot="1" x14ac:dyDescent="0.25">
      <c r="A23" s="20"/>
      <c r="B23" s="127"/>
      <c r="C23" s="127"/>
      <c r="D23" s="127"/>
      <c r="E23" s="127"/>
      <c r="F23" s="58"/>
    </row>
    <row r="24" spans="1:12" ht="16.5" thickBot="1" x14ac:dyDescent="0.3">
      <c r="A24" s="131" t="s">
        <v>34</v>
      </c>
      <c r="B24" s="133" t="s">
        <v>353</v>
      </c>
      <c r="C24" s="78"/>
      <c r="D24" s="132"/>
      <c r="E24" s="347" t="s">
        <v>34</v>
      </c>
      <c r="F24" s="348"/>
    </row>
    <row r="25" spans="1:12" ht="15.75" thickBot="1" x14ac:dyDescent="0.25">
      <c r="A25" s="20" t="s">
        <v>344</v>
      </c>
      <c r="B25" s="125">
        <v>0</v>
      </c>
      <c r="C25" s="44"/>
      <c r="D25" s="127"/>
      <c r="E25" s="387">
        <v>0</v>
      </c>
      <c r="F25" s="388"/>
    </row>
    <row r="26" spans="1:12" ht="15.75" thickBot="1" x14ac:dyDescent="0.25">
      <c r="A26" s="20" t="s">
        <v>345</v>
      </c>
      <c r="B26" s="125">
        <v>0</v>
      </c>
      <c r="C26" s="44"/>
      <c r="D26" s="127"/>
      <c r="E26" s="385">
        <v>0</v>
      </c>
      <c r="F26" s="386"/>
    </row>
    <row r="27" spans="1:12" ht="15.75" thickBot="1" x14ac:dyDescent="0.25">
      <c r="A27" s="20" t="s">
        <v>342</v>
      </c>
      <c r="B27" s="125">
        <v>0</v>
      </c>
      <c r="C27" s="44"/>
      <c r="D27" s="127"/>
      <c r="E27" s="389">
        <v>0</v>
      </c>
      <c r="F27" s="390"/>
    </row>
    <row r="28" spans="1:12" ht="16.5" thickBot="1" x14ac:dyDescent="0.3">
      <c r="A28" s="21" t="s">
        <v>392</v>
      </c>
      <c r="B28" s="125">
        <v>0</v>
      </c>
      <c r="C28" s="134" t="s">
        <v>393</v>
      </c>
      <c r="D28" s="384"/>
      <c r="E28" s="391">
        <v>0</v>
      </c>
      <c r="F28" s="392"/>
    </row>
    <row r="29" spans="1:12" ht="16.5" thickBot="1" x14ac:dyDescent="0.3">
      <c r="A29" s="129"/>
      <c r="B29" s="130"/>
      <c r="C29" s="346" t="s">
        <v>346</v>
      </c>
      <c r="D29" s="346"/>
      <c r="E29" s="393">
        <f>E25+E26+E27+E28</f>
        <v>0</v>
      </c>
      <c r="F29" s="394"/>
    </row>
    <row r="30" spans="1:12" ht="16.5" thickBot="1" x14ac:dyDescent="0.3">
      <c r="A30" s="349" t="s">
        <v>341</v>
      </c>
      <c r="B30" s="350"/>
      <c r="C30" s="350"/>
      <c r="D30" s="350"/>
      <c r="E30" s="350"/>
      <c r="F30" s="351"/>
    </row>
    <row r="31" spans="1:12" x14ac:dyDescent="0.2">
      <c r="A31" s="395" t="s">
        <v>394</v>
      </c>
      <c r="B31" s="396"/>
      <c r="C31" s="396"/>
      <c r="D31" s="396"/>
      <c r="E31" s="396"/>
      <c r="F31" s="397"/>
    </row>
    <row r="32" spans="1:12" x14ac:dyDescent="0.2">
      <c r="A32" s="398"/>
      <c r="B32" s="399"/>
      <c r="C32" s="399"/>
      <c r="D32" s="399"/>
      <c r="E32" s="399"/>
      <c r="F32" s="400"/>
    </row>
    <row r="33" spans="1:6" x14ac:dyDescent="0.2">
      <c r="A33" s="398"/>
      <c r="B33" s="399"/>
      <c r="C33" s="399"/>
      <c r="D33" s="399"/>
      <c r="E33" s="399"/>
      <c r="F33" s="400"/>
    </row>
    <row r="34" spans="1:6" x14ac:dyDescent="0.2">
      <c r="A34" s="398"/>
      <c r="B34" s="399"/>
      <c r="C34" s="399"/>
      <c r="D34" s="399"/>
      <c r="E34" s="399"/>
      <c r="F34" s="400"/>
    </row>
    <row r="35" spans="1:6" x14ac:dyDescent="0.2">
      <c r="A35" s="398"/>
      <c r="B35" s="399"/>
      <c r="C35" s="399"/>
      <c r="D35" s="399"/>
      <c r="E35" s="399"/>
      <c r="F35" s="400"/>
    </row>
    <row r="36" spans="1:6" ht="13.5" thickBot="1" x14ac:dyDescent="0.25">
      <c r="A36" s="401"/>
      <c r="B36" s="402"/>
      <c r="C36" s="402"/>
      <c r="D36" s="402"/>
      <c r="E36" s="402"/>
      <c r="F36" s="403"/>
    </row>
  </sheetData>
  <sheetProtection algorithmName="SHA-512" hashValue="7Aq6HDTfXldf8MAIr1x+/p74HRdQd3nToWssyl6NH84QYvi5U0aO1X2PMcaYVEMrYWHxJU+qb2SdgCUFoakEpg==" saltValue="OfV6Be56JWpEfUGre/Rs1w==" spinCount="100000" sheet="1" objects="1" scenarios="1"/>
  <mergeCells count="28">
    <mergeCell ref="A30:F30"/>
    <mergeCell ref="A31:F36"/>
    <mergeCell ref="A1:F1"/>
    <mergeCell ref="E3:F3"/>
    <mergeCell ref="E4:F4"/>
    <mergeCell ref="A2:F2"/>
    <mergeCell ref="E13:F13"/>
    <mergeCell ref="A3:D3"/>
    <mergeCell ref="E24:F24"/>
    <mergeCell ref="E25:F25"/>
    <mergeCell ref="E26:F26"/>
    <mergeCell ref="E27:F27"/>
    <mergeCell ref="E28:F28"/>
    <mergeCell ref="C29:D29"/>
    <mergeCell ref="E29:F29"/>
    <mergeCell ref="H2:L9"/>
    <mergeCell ref="E8:F8"/>
    <mergeCell ref="E11:F11"/>
    <mergeCell ref="E12:F12"/>
    <mergeCell ref="E22:F22"/>
    <mergeCell ref="A16:F16"/>
    <mergeCell ref="E17:F17"/>
    <mergeCell ref="E18:F18"/>
    <mergeCell ref="A4:D4"/>
    <mergeCell ref="E14:F14"/>
    <mergeCell ref="C15:D15"/>
    <mergeCell ref="E15:F15"/>
    <mergeCell ref="E10:F10"/>
  </mergeCells>
  <printOptions horizontalCentered="1"/>
  <pageMargins left="0.59055118110236227" right="0.59055118110236227" top="0.59055118110236227" bottom="0.59055118110236227" header="0.59055118110236227" footer="0.59055118110236227"/>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E39"/>
  <sheetViews>
    <sheetView view="pageBreakPreview" zoomScaleNormal="100" zoomScaleSheetLayoutView="100" workbookViewId="0">
      <pane ySplit="2" topLeftCell="A3" activePane="bottomLeft" state="frozen"/>
      <selection pane="bottomLeft" activeCell="B22" sqref="B22"/>
    </sheetView>
  </sheetViews>
  <sheetFormatPr defaultRowHeight="12.75" x14ac:dyDescent="0.2"/>
  <cols>
    <col min="1" max="1" width="49.28515625" customWidth="1"/>
    <col min="2" max="2" width="15.140625" customWidth="1"/>
  </cols>
  <sheetData>
    <row r="1" spans="1:5" ht="21" customHeight="1" x14ac:dyDescent="0.25">
      <c r="A1" s="366" t="s">
        <v>199</v>
      </c>
      <c r="B1" s="367"/>
      <c r="C1" s="367"/>
      <c r="D1" s="367"/>
      <c r="E1" s="368"/>
    </row>
    <row r="2" spans="1:5" x14ac:dyDescent="0.2">
      <c r="A2" s="369" t="s">
        <v>207</v>
      </c>
      <c r="B2" s="370"/>
      <c r="C2" s="370"/>
      <c r="D2" s="370"/>
      <c r="E2" s="371"/>
    </row>
    <row r="3" spans="1:5" s="7" customFormat="1" ht="25.5" x14ac:dyDescent="0.2">
      <c r="A3" s="109"/>
      <c r="B3" s="121" t="s">
        <v>367</v>
      </c>
      <c r="E3" s="110"/>
    </row>
    <row r="4" spans="1:5" x14ac:dyDescent="0.2">
      <c r="A4" s="111" t="s">
        <v>186</v>
      </c>
      <c r="B4" s="120"/>
      <c r="E4" s="107"/>
    </row>
    <row r="5" spans="1:5" x14ac:dyDescent="0.2">
      <c r="A5" s="112"/>
      <c r="B5" s="89"/>
      <c r="E5" s="107"/>
    </row>
    <row r="6" spans="1:5" x14ac:dyDescent="0.2">
      <c r="A6" s="111" t="s">
        <v>187</v>
      </c>
      <c r="B6" s="157">
        <v>0</v>
      </c>
      <c r="E6" s="107"/>
    </row>
    <row r="7" spans="1:5" x14ac:dyDescent="0.2">
      <c r="A7" s="112"/>
      <c r="B7" s="89"/>
      <c r="E7" s="107"/>
    </row>
    <row r="8" spans="1:5" x14ac:dyDescent="0.2">
      <c r="A8" s="111" t="s">
        <v>188</v>
      </c>
      <c r="B8" s="157">
        <v>0</v>
      </c>
      <c r="E8" s="107"/>
    </row>
    <row r="9" spans="1:5" x14ac:dyDescent="0.2">
      <c r="A9" s="112"/>
      <c r="B9" s="89"/>
      <c r="E9" s="107"/>
    </row>
    <row r="10" spans="1:5" ht="51" x14ac:dyDescent="0.2">
      <c r="A10" s="113" t="s">
        <v>198</v>
      </c>
      <c r="B10" s="157">
        <v>0</v>
      </c>
      <c r="E10" s="107"/>
    </row>
    <row r="11" spans="1:5" x14ac:dyDescent="0.2">
      <c r="A11" s="108"/>
      <c r="E11" s="107"/>
    </row>
    <row r="12" spans="1:5" x14ac:dyDescent="0.2">
      <c r="A12" s="108"/>
      <c r="E12" s="107"/>
    </row>
    <row r="13" spans="1:5" ht="25.5" x14ac:dyDescent="0.2">
      <c r="A13" s="113"/>
      <c r="B13" s="121" t="s">
        <v>367</v>
      </c>
      <c r="E13" s="107"/>
    </row>
    <row r="14" spans="1:5" x14ac:dyDescent="0.2">
      <c r="A14" s="111" t="s">
        <v>189</v>
      </c>
      <c r="B14" s="88"/>
      <c r="E14" s="107"/>
    </row>
    <row r="15" spans="1:5" x14ac:dyDescent="0.2">
      <c r="A15" s="112"/>
      <c r="B15" s="89"/>
      <c r="E15" s="107"/>
    </row>
    <row r="16" spans="1:5" x14ac:dyDescent="0.2">
      <c r="A16" s="111" t="s">
        <v>190</v>
      </c>
      <c r="B16" s="158">
        <v>0</v>
      </c>
      <c r="E16" s="107"/>
    </row>
    <row r="17" spans="1:5" x14ac:dyDescent="0.2">
      <c r="A17" s="112"/>
      <c r="B17" s="89"/>
      <c r="E17" s="107"/>
    </row>
    <row r="18" spans="1:5" x14ac:dyDescent="0.2">
      <c r="A18" s="111" t="s">
        <v>191</v>
      </c>
      <c r="B18" s="159">
        <v>0</v>
      </c>
      <c r="E18" s="107"/>
    </row>
    <row r="19" spans="1:5" x14ac:dyDescent="0.2">
      <c r="A19" s="112"/>
      <c r="B19" s="89"/>
      <c r="E19" s="107"/>
    </row>
    <row r="20" spans="1:5" x14ac:dyDescent="0.2">
      <c r="A20" s="111" t="s">
        <v>192</v>
      </c>
      <c r="B20" s="158">
        <v>0</v>
      </c>
      <c r="E20" s="107"/>
    </row>
    <row r="21" spans="1:5" x14ac:dyDescent="0.2">
      <c r="A21" s="112"/>
      <c r="B21" s="89"/>
      <c r="E21" s="107"/>
    </row>
    <row r="22" spans="1:5" ht="38.25" x14ac:dyDescent="0.2">
      <c r="A22" s="113" t="s">
        <v>254</v>
      </c>
      <c r="B22" s="157">
        <v>0</v>
      </c>
      <c r="E22" s="107"/>
    </row>
    <row r="23" spans="1:5" x14ac:dyDescent="0.2">
      <c r="A23" s="114"/>
      <c r="E23" s="107"/>
    </row>
    <row r="24" spans="1:5" x14ac:dyDescent="0.2">
      <c r="A24" s="114"/>
      <c r="E24" s="107"/>
    </row>
    <row r="25" spans="1:5" ht="38.25" x14ac:dyDescent="0.2">
      <c r="A25" s="115" t="s">
        <v>245</v>
      </c>
      <c r="B25" s="157">
        <v>0</v>
      </c>
      <c r="E25" s="107"/>
    </row>
    <row r="26" spans="1:5" x14ac:dyDescent="0.2">
      <c r="A26" s="108"/>
      <c r="E26" s="107"/>
    </row>
    <row r="27" spans="1:5" x14ac:dyDescent="0.2">
      <c r="A27" s="116" t="s">
        <v>206</v>
      </c>
      <c r="E27" s="107"/>
    </row>
    <row r="28" spans="1:5" x14ac:dyDescent="0.2">
      <c r="A28" s="360"/>
      <c r="B28" s="361"/>
      <c r="C28" s="361"/>
      <c r="D28" s="361"/>
      <c r="E28" s="362"/>
    </row>
    <row r="29" spans="1:5" x14ac:dyDescent="0.2">
      <c r="A29" s="360"/>
      <c r="B29" s="361"/>
      <c r="C29" s="361"/>
      <c r="D29" s="361"/>
      <c r="E29" s="362"/>
    </row>
    <row r="30" spans="1:5" x14ac:dyDescent="0.2">
      <c r="A30" s="360"/>
      <c r="B30" s="361"/>
      <c r="C30" s="361"/>
      <c r="D30" s="361"/>
      <c r="E30" s="362"/>
    </row>
    <row r="31" spans="1:5" x14ac:dyDescent="0.2">
      <c r="A31" s="360"/>
      <c r="B31" s="361"/>
      <c r="C31" s="361"/>
      <c r="D31" s="361"/>
      <c r="E31" s="362"/>
    </row>
    <row r="32" spans="1:5" x14ac:dyDescent="0.2">
      <c r="A32" s="360"/>
      <c r="B32" s="361"/>
      <c r="C32" s="361"/>
      <c r="D32" s="361"/>
      <c r="E32" s="362"/>
    </row>
    <row r="33" spans="1:5" x14ac:dyDescent="0.2">
      <c r="A33" s="360"/>
      <c r="B33" s="361"/>
      <c r="C33" s="361"/>
      <c r="D33" s="361"/>
      <c r="E33" s="362"/>
    </row>
    <row r="34" spans="1:5" x14ac:dyDescent="0.2">
      <c r="A34" s="360"/>
      <c r="B34" s="361"/>
      <c r="C34" s="361"/>
      <c r="D34" s="361"/>
      <c r="E34" s="362"/>
    </row>
    <row r="35" spans="1:5" x14ac:dyDescent="0.2">
      <c r="A35" s="360"/>
      <c r="B35" s="361"/>
      <c r="C35" s="361"/>
      <c r="D35" s="361"/>
      <c r="E35" s="362"/>
    </row>
    <row r="36" spans="1:5" x14ac:dyDescent="0.2">
      <c r="A36" s="360"/>
      <c r="B36" s="361"/>
      <c r="C36" s="361"/>
      <c r="D36" s="361"/>
      <c r="E36" s="362"/>
    </row>
    <row r="37" spans="1:5" x14ac:dyDescent="0.2">
      <c r="A37" s="360"/>
      <c r="B37" s="361"/>
      <c r="C37" s="361"/>
      <c r="D37" s="361"/>
      <c r="E37" s="362"/>
    </row>
    <row r="38" spans="1:5" x14ac:dyDescent="0.2">
      <c r="A38" s="360"/>
      <c r="B38" s="361"/>
      <c r="C38" s="361"/>
      <c r="D38" s="361"/>
      <c r="E38" s="362"/>
    </row>
    <row r="39" spans="1:5" ht="13.5" thickBot="1" x14ac:dyDescent="0.25">
      <c r="A39" s="363"/>
      <c r="B39" s="364"/>
      <c r="C39" s="364"/>
      <c r="D39" s="364"/>
      <c r="E39" s="365"/>
    </row>
  </sheetData>
  <sheetProtection algorithmName="SHA-512" hashValue="aNkJP9RJZ89EYtjGOitxrZ6ewd5xTVzXWi1JM4unbNOfZr+Qj+dF7KACDI5lhDq5lREOIuCDov/JiLwfn4D14Q==" saltValue="joqkfn5Sjvd3SHLTJflhfg==" spinCount="100000" sheet="1" objects="1" scenarios="1"/>
  <mergeCells count="3">
    <mergeCell ref="A28:E39"/>
    <mergeCell ref="A1:E1"/>
    <mergeCell ref="A2:E2"/>
  </mergeCells>
  <printOptions horizontalCentered="1"/>
  <pageMargins left="0.59055118110236227" right="0.59055118110236227" top="0.59055118110236227" bottom="0.59055118110236227" header="0.59055118110236227" footer="0.59055118110236227"/>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5828862-ae87-457f-b884-efeaea2d65b5">
      <Terms xmlns="http://schemas.microsoft.com/office/infopath/2007/PartnerControls"/>
    </lcf76f155ced4ddcb4097134ff3c332f>
    <_ip_UnifiedCompliancePolicyProperties xmlns="http://schemas.microsoft.com/sharepoint/v3" xsi:nil="true"/>
    <TaxCatchAll xmlns="bc072e10-870d-460a-9f37-b3eac4f1086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1511900982A249A70FE8B187BDD1DD" ma:contentTypeVersion="19" ma:contentTypeDescription="Create a new document." ma:contentTypeScope="" ma:versionID="c2448cfce46a4b72ffc9a332a95f4a9b">
  <xsd:schema xmlns:xsd="http://www.w3.org/2001/XMLSchema" xmlns:xs="http://www.w3.org/2001/XMLSchema" xmlns:p="http://schemas.microsoft.com/office/2006/metadata/properties" xmlns:ns1="http://schemas.microsoft.com/sharepoint/v3" xmlns:ns2="65828862-ae87-457f-b884-efeaea2d65b5" xmlns:ns3="bc072e10-870d-460a-9f37-b3eac4f10863" targetNamespace="http://schemas.microsoft.com/office/2006/metadata/properties" ma:root="true" ma:fieldsID="2d6f0fb91852245c23534751c5cf96cc" ns1:_="" ns2:_="" ns3:_="">
    <xsd:import namespace="http://schemas.microsoft.com/sharepoint/v3"/>
    <xsd:import namespace="65828862-ae87-457f-b884-efeaea2d65b5"/>
    <xsd:import namespace="bc072e10-870d-460a-9f37-b3eac4f108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28862-ae87-457f-b884-efeaea2d65b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72e10-870d-460a-9f37-b3eac4f1086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ec8cb3b-9145-48b3-ab97-3947015ae342}" ma:internalName="TaxCatchAll" ma:showField="CatchAllData" ma:web="bc072e10-870d-460a-9f37-b3eac4f10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CB72F8-73D9-40EA-88BC-589DA0AE744B}">
  <ds:schemaRefs>
    <ds:schemaRef ds:uri="http://schemas.microsoft.com/sharepoint/v3/contenttype/forms"/>
  </ds:schemaRefs>
</ds:datastoreItem>
</file>

<file path=customXml/itemProps2.xml><?xml version="1.0" encoding="utf-8"?>
<ds:datastoreItem xmlns:ds="http://schemas.openxmlformats.org/officeDocument/2006/customXml" ds:itemID="{76FD8CAF-155C-430B-9603-FFC0AA6B1365}">
  <ds:schemaRefs>
    <ds:schemaRef ds:uri="http://schemas.microsoft.com/office/2006/metadata/properties"/>
    <ds:schemaRef ds:uri="d67a80e2-d598-42bc-b724-285428b9233f"/>
    <ds:schemaRef ds:uri="http://purl.org/dc/terms/"/>
    <ds:schemaRef ds:uri="http://schemas.openxmlformats.org/package/2006/metadata/core-properties"/>
    <ds:schemaRef ds:uri="12d2c3ec-7ca9-41d2-a79a-66f07aedd65b"/>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6A185DD5-1BEB-4D92-B1F3-8EF8DDD75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 Page</vt:lpstr>
      <vt:lpstr>(1) By Program</vt:lpstr>
      <vt:lpstr>(2) By Nature &amp; Type</vt:lpstr>
      <vt:lpstr>(3) Financial Position</vt:lpstr>
      <vt:lpstr>(4) Rates</vt:lpstr>
      <vt:lpstr>(5) Supplementary Questions</vt:lpstr>
      <vt:lpstr>(6) Medical Expenditure</vt:lpstr>
      <vt:lpstr>(7) Housing</vt:lpstr>
      <vt:lpstr>(8) ABS Depreciation and Leases</vt:lpstr>
      <vt:lpstr>(9) General Feedback</vt:lpstr>
      <vt:lpstr>Comments</vt:lpstr>
      <vt:lpstr>'(1) By Program'!Print_Area</vt:lpstr>
      <vt:lpstr>'(2) By Nature &amp; Type'!Print_Area</vt:lpstr>
      <vt:lpstr>'(3) Financial Position'!Print_Area</vt:lpstr>
      <vt:lpstr>'(4) Rates'!Print_Area</vt:lpstr>
      <vt:lpstr>'(5) Supplementary Questions'!Print_Area</vt:lpstr>
      <vt:lpstr>'(6) Medical Expenditure'!Print_Area</vt:lpstr>
      <vt:lpstr>'(7) Housing'!Print_Area</vt:lpstr>
      <vt:lpstr>'(9) General Feedback'!Print_Area</vt:lpstr>
      <vt:lpstr>'Cover Page'!Print_Area</vt:lpstr>
      <vt:lpstr>'(1) By Program'!Print_Titles</vt:lpstr>
      <vt:lpstr>'(2) By Nature &amp; Type'!Print_Titles</vt:lpstr>
      <vt:lpstr>'(4) Rates'!Print_Titles</vt:lpstr>
    </vt:vector>
  </TitlesOfParts>
  <Manager/>
  <Company>Dept Local Govt &amp; Regional Devt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mervynt</dc:creator>
  <cp:keywords/>
  <dc:description/>
  <cp:lastModifiedBy>Leah Horton</cp:lastModifiedBy>
  <cp:revision/>
  <cp:lastPrinted>2023-10-04T08:12:21Z</cp:lastPrinted>
  <dcterms:created xsi:type="dcterms:W3CDTF">2012-05-18T03:42:56Z</dcterms:created>
  <dcterms:modified xsi:type="dcterms:W3CDTF">2023-10-10T05:03:11Z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0x010100F85B3D19D6C17E4FAF4A8A2751B3CEAD</vt:lpwstr>
  </property>
</Properties>
</file>